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45" windowWidth="18135" windowHeight="5895"/>
  </bookViews>
  <sheets>
    <sheet name="DETAILS  OF DEDICATED  REVENUE " sheetId="2" r:id="rId1"/>
    <sheet name="SUMM OF DEDICATED  REVENUE" sheetId="1" r:id="rId2"/>
  </sheets>
  <definedNames>
    <definedName name="DED_15" localSheetId="0">'DETAILS  OF DEDICATED  REVENUE '!$A$1:$L$691</definedName>
    <definedName name="DED_15" localSheetId="1">'SUMM OF DEDICATED  REVENUE'!$A$1:$L$123</definedName>
    <definedName name="_xlnm.Print_Area" localSheetId="0">'DETAILS  OF DEDICATED  REVENUE '!$A$1:$L$691</definedName>
    <definedName name="_xlnm.Print_Area" localSheetId="1">'SUMM OF DEDICATED  REVENUE'!$A$1:$L$123</definedName>
  </definedNames>
  <calcPr calcId="125725"/>
</workbook>
</file>

<file path=xl/calcChain.xml><?xml version="1.0" encoding="utf-8"?>
<calcChain xmlns="http://schemas.openxmlformats.org/spreadsheetml/2006/main">
  <c r="L690" i="2"/>
  <c r="K690"/>
  <c r="J690"/>
  <c r="I690"/>
  <c r="L678"/>
  <c r="K678"/>
  <c r="J678"/>
  <c r="I678"/>
  <c r="L666"/>
  <c r="K666"/>
  <c r="J666"/>
  <c r="I666"/>
  <c r="L654"/>
  <c r="K654"/>
  <c r="J654"/>
  <c r="I654"/>
  <c r="L642"/>
  <c r="K642"/>
  <c r="J642"/>
  <c r="I642"/>
  <c r="L630"/>
  <c r="K630"/>
  <c r="J630"/>
  <c r="I630"/>
  <c r="L618"/>
  <c r="K618"/>
  <c r="J618"/>
  <c r="I618"/>
  <c r="L606"/>
  <c r="K606"/>
  <c r="J606"/>
  <c r="I606"/>
  <c r="L594"/>
  <c r="K594"/>
  <c r="J594"/>
  <c r="I594"/>
  <c r="J582"/>
  <c r="K582"/>
  <c r="L582"/>
  <c r="I582"/>
  <c r="J569"/>
  <c r="K569"/>
  <c r="L569"/>
  <c r="I569"/>
  <c r="L556"/>
  <c r="K556"/>
  <c r="J556"/>
  <c r="I556"/>
  <c r="L531"/>
  <c r="K531"/>
  <c r="J531"/>
  <c r="I531"/>
  <c r="L544"/>
  <c r="K544"/>
  <c r="J544"/>
  <c r="I544"/>
  <c r="L519"/>
  <c r="K519"/>
  <c r="J519"/>
  <c r="I519"/>
  <c r="J494"/>
  <c r="K494"/>
  <c r="L494"/>
  <c r="I494"/>
  <c r="L506"/>
  <c r="K506"/>
  <c r="J506"/>
  <c r="I506"/>
  <c r="L481"/>
  <c r="K481"/>
  <c r="J481"/>
  <c r="I481"/>
  <c r="J444"/>
  <c r="K444"/>
  <c r="L444"/>
  <c r="I444"/>
  <c r="J457"/>
  <c r="K457"/>
  <c r="L457"/>
  <c r="I457"/>
  <c r="L469"/>
  <c r="K469"/>
  <c r="J469"/>
  <c r="I469"/>
  <c r="L430"/>
  <c r="K430"/>
  <c r="J430"/>
  <c r="I430"/>
  <c r="L418"/>
  <c r="K418"/>
  <c r="J418"/>
  <c r="I418"/>
  <c r="J393"/>
  <c r="K393"/>
  <c r="L393"/>
  <c r="I393"/>
  <c r="L406"/>
  <c r="K406"/>
  <c r="J406"/>
  <c r="I406"/>
  <c r="L381"/>
  <c r="K381"/>
  <c r="J381"/>
  <c r="I381"/>
  <c r="J356"/>
  <c r="K356"/>
  <c r="L356"/>
  <c r="I356"/>
  <c r="L368"/>
  <c r="K368"/>
  <c r="J368"/>
  <c r="I368"/>
  <c r="L343"/>
  <c r="K343"/>
  <c r="J343"/>
  <c r="I343"/>
  <c r="J331"/>
  <c r="K331"/>
  <c r="L331"/>
  <c r="I331"/>
  <c r="J319"/>
  <c r="K319"/>
  <c r="L319"/>
  <c r="I319"/>
  <c r="L305"/>
  <c r="K305"/>
  <c r="J305"/>
  <c r="I305"/>
  <c r="L292"/>
  <c r="K292"/>
  <c r="J292"/>
  <c r="I292"/>
  <c r="J279"/>
  <c r="K279"/>
  <c r="L279"/>
  <c r="I279"/>
  <c r="L266"/>
  <c r="K266"/>
  <c r="J266"/>
  <c r="I266"/>
  <c r="J254"/>
  <c r="K254"/>
  <c r="L254"/>
  <c r="I254"/>
  <c r="J242"/>
  <c r="K242"/>
  <c r="L242"/>
  <c r="I242"/>
  <c r="J229"/>
  <c r="K229"/>
  <c r="L229"/>
  <c r="I229"/>
  <c r="J217"/>
  <c r="K217"/>
  <c r="L217"/>
  <c r="I217"/>
  <c r="J204"/>
  <c r="K204"/>
  <c r="L204"/>
  <c r="I204"/>
  <c r="J190"/>
  <c r="K190"/>
  <c r="L190"/>
  <c r="I190"/>
  <c r="L177"/>
  <c r="K177"/>
  <c r="J177"/>
  <c r="I177"/>
  <c r="J165"/>
  <c r="K165"/>
  <c r="L165"/>
  <c r="I165"/>
  <c r="L153"/>
  <c r="K153"/>
  <c r="J153"/>
  <c r="I153"/>
  <c r="J140"/>
  <c r="K140"/>
  <c r="L140"/>
  <c r="I140"/>
  <c r="L127"/>
  <c r="K127"/>
  <c r="J127"/>
  <c r="I127"/>
  <c r="L115"/>
  <c r="K115"/>
  <c r="J115"/>
  <c r="I115"/>
  <c r="J103"/>
  <c r="K103"/>
  <c r="L103"/>
  <c r="I103"/>
  <c r="J91"/>
  <c r="K91"/>
  <c r="L91"/>
  <c r="I91"/>
  <c r="L75"/>
  <c r="K75"/>
  <c r="J75"/>
  <c r="I75"/>
  <c r="L63"/>
  <c r="K63"/>
  <c r="J63"/>
  <c r="I63"/>
  <c r="J50"/>
  <c r="K50"/>
  <c r="L50"/>
  <c r="I50"/>
  <c r="J37"/>
  <c r="K37"/>
  <c r="L37"/>
  <c r="I37"/>
  <c r="J25"/>
  <c r="K25"/>
  <c r="L25"/>
  <c r="I25"/>
  <c r="L122" i="1"/>
  <c r="K122"/>
  <c r="J122"/>
  <c r="I122"/>
</calcChain>
</file>

<file path=xl/connections.xml><?xml version="1.0" encoding="utf-8"?>
<connections xmlns="http://schemas.openxmlformats.org/spreadsheetml/2006/main">
  <connection id="1" name="DED 151" type="6" refreshedVersion="3" background="1" saveData="1">
    <textPr codePage="437" sourceFile="C:\Users\GafarBudget\Desktop\DED 15.txt" delimited="0">
      <textFields count="13">
        <textField/>
        <textField position="5"/>
        <textField position="11"/>
        <textField position="19"/>
        <textField position="25"/>
        <textField position="33"/>
        <textField position="40"/>
        <textField position="45"/>
        <textField position="91"/>
        <textField position="109"/>
        <textField position="135"/>
        <textField position="160"/>
        <textField position="182"/>
      </textFields>
    </textPr>
  </connection>
  <connection id="2" name="DED 1511" type="6" refreshedVersion="3" background="1" saveData="1">
    <textPr codePage="437" sourceFile="C:\Users\GafarBudget\Desktop\DED 15.txt" delimited="0">
      <textFields count="13">
        <textField/>
        <textField position="5"/>
        <textField position="11"/>
        <textField position="19"/>
        <textField position="25"/>
        <textField position="33"/>
        <textField position="40"/>
        <textField position="45"/>
        <textField position="91"/>
        <textField position="109"/>
        <textField position="135"/>
        <textField position="160"/>
        <textField position="182"/>
      </textFields>
    </textPr>
  </connection>
  <connection id="3" name="DED 1512" type="6" refreshedVersion="3" background="1" saveData="1">
    <textPr codePage="437" sourceFile="C:\Users\GafarBudget\Desktop\DED 15.txt" delimited="0">
      <textFields count="13">
        <textField/>
        <textField position="5"/>
        <textField position="11"/>
        <textField position="19"/>
        <textField position="25"/>
        <textField position="33"/>
        <textField position="40"/>
        <textField position="45"/>
        <textField position="91"/>
        <textField position="109"/>
        <textField position="135"/>
        <textField position="160"/>
        <textField position="182"/>
      </textFields>
    </textPr>
  </connection>
</connections>
</file>

<file path=xl/sharedStrings.xml><?xml version="1.0" encoding="utf-8"?>
<sst xmlns="http://schemas.openxmlformats.org/spreadsheetml/2006/main" count="2803" uniqueCount="72">
  <si>
    <t>LASG_Ledger</t>
  </si>
  <si>
    <t>Date: 26-MAR-15 15:27:14</t>
  </si>
  <si>
    <t>LASG Dedicated Revenue Publications</t>
  </si>
  <si>
    <t>Page:   1</t>
  </si>
  <si>
    <t>Current Period: Dec - 15</t>
  </si>
  <si>
    <t>Curre</t>
  </si>
  <si>
    <t>ncy: N</t>
  </si>
  <si>
    <t>GN</t>
  </si>
  <si>
    <t>No sp</t>
  </si>
  <si>
    <t>ecific</t>
  </si>
  <si>
    <t>FUND re</t>
  </si>
  <si>
    <t>queste</t>
  </si>
  <si>
    <t>d</t>
  </si>
  <si>
    <t>FUND</t>
  </si>
  <si>
    <t>MINIS</t>
  </si>
  <si>
    <t>DIRECTO</t>
  </si>
  <si>
    <t>SECTI</t>
  </si>
  <si>
    <t>PROGRAM</t>
  </si>
  <si>
    <t>PROGRA</t>
  </si>
  <si>
    <t>ACCOU</t>
  </si>
  <si>
    <t>NT</t>
  </si>
  <si>
    <t>Provision</t>
  </si>
  <si>
    <t>Actual</t>
  </si>
  <si>
    <t>----</t>
  </si>
  <si>
    <t>-----</t>
  </si>
  <si>
    <t>-------</t>
  </si>
  <si>
    <t>------</t>
  </si>
  <si>
    <t>---------------------------------------------</t>
  </si>
  <si>
    <t>AS AT DEC 2015</t>
  </si>
  <si>
    <t>AS AT DEC 2014</t>
  </si>
  <si>
    <t>JAN TO DEC 2014</t>
  </si>
  <si>
    <t>JAN TO DEC 2013</t>
  </si>
  <si>
    <t>Dedic</t>
  </si>
  <si>
    <t>ated R</t>
  </si>
  <si>
    <t>evenue</t>
  </si>
  <si>
    <t>1% Contract Levy (Malaria)</t>
  </si>
  <si>
    <t>Survey Fees</t>
  </si>
  <si>
    <t>Tourism Service Charge</t>
  </si>
  <si>
    <t>Drivers Licence</t>
  </si>
  <si>
    <t>Hackney Permit</t>
  </si>
  <si>
    <t>Number Plate Fees</t>
  </si>
  <si>
    <t>Sanitation Fines</t>
  </si>
  <si>
    <t>Weighing and Administration Fee (MVAA)</t>
  </si>
  <si>
    <t>MIscellaneous</t>
  </si>
  <si>
    <t>AutoReg</t>
  </si>
  <si>
    <t>Towing Fee</t>
  </si>
  <si>
    <t>Leaners/Riders Certificate Fee</t>
  </si>
  <si>
    <t>M.O.T. Test Proceeds</t>
  </si>
  <si>
    <t>Vehicle Licence</t>
  </si>
  <si>
    <t>Proceeds from NTDA</t>
  </si>
  <si>
    <t>Proceeds from Sports Council</t>
  </si>
  <si>
    <t>Proceeds from L/S Water Corporation</t>
  </si>
  <si>
    <t>Proceeds from University/Polytechnic/College</t>
  </si>
  <si>
    <t>Proceeds from Arts &amp; Culture</t>
  </si>
  <si>
    <t>LAWMA Fees (PSP)</t>
  </si>
  <si>
    <t>LAWMA PSP (Domestic Waste)</t>
  </si>
  <si>
    <t>Proceeds from Urban Renewal Authority</t>
  </si>
  <si>
    <t>Proceeds from LASEPA</t>
  </si>
  <si>
    <t>Proceeds from LTV 8 &amp; EKO FM</t>
  </si>
  <si>
    <t>Proceeds from Hospital Units</t>
  </si>
  <si>
    <t>Proceeds from LAMATA</t>
  </si>
  <si>
    <t>L/S Lottery Board (Operations)</t>
  </si>
  <si>
    <t>L/S Lottery Board (Good Causes)</t>
  </si>
  <si>
    <t>Proceeds from Signage &amp; Advertisement</t>
  </si>
  <si>
    <t>Proceeds from Wastewater Projects</t>
  </si>
  <si>
    <t>======================   =</t>
  </si>
  <si>
    <t>=====================   =</t>
  </si>
  <si>
    <t>=====================</t>
  </si>
  <si>
    <t>======================</t>
  </si>
  <si>
    <t>TOTAL</t>
  </si>
  <si>
    <t xml:space="preserve"> </t>
  </si>
  <si>
    <t xml:space="preserve"> 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</si>
</sst>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4" fontId="1" fillId="0" borderId="0" xfId="0" applyNumberFormat="1" applyFont="1"/>
    <xf numFmtId="0" fontId="2" fillId="0" borderId="0" xfId="0" applyFont="1"/>
    <xf numFmtId="4" fontId="2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ED 15" connectionId="2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DED 15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L691"/>
  <sheetViews>
    <sheetView tabSelected="1" view="pageBreakPreview" zoomScale="60" workbookViewId="0">
      <selection activeCell="U31" sqref="U31"/>
    </sheetView>
  </sheetViews>
  <sheetFormatPr defaultRowHeight="18.75"/>
  <cols>
    <col min="1" max="1" width="4.7109375" style="1" customWidth="1"/>
    <col min="2" max="2" width="5.42578125" style="1" customWidth="1"/>
    <col min="3" max="3" width="9.140625" style="1" bestFit="1" customWidth="1"/>
    <col min="4" max="4" width="5.140625" style="1" customWidth="1"/>
    <col min="5" max="5" width="9" style="1" customWidth="1"/>
    <col min="6" max="6" width="7.85546875" style="1" customWidth="1"/>
    <col min="7" max="7" width="9.28515625" style="1" customWidth="1"/>
    <col min="8" max="8" width="53.140625" style="1" customWidth="1"/>
    <col min="9" max="9" width="24.85546875" style="1" customWidth="1"/>
    <col min="10" max="10" width="23.85546875" style="1" customWidth="1"/>
    <col min="11" max="11" width="23.5703125" style="1" customWidth="1"/>
    <col min="12" max="12" width="24" style="1" customWidth="1"/>
  </cols>
  <sheetData>
    <row r="1" spans="1:12">
      <c r="I1" s="1" t="s">
        <v>0</v>
      </c>
      <c r="L1" s="1" t="s">
        <v>1</v>
      </c>
    </row>
    <row r="2" spans="1:12">
      <c r="I2" s="1" t="s">
        <v>2</v>
      </c>
      <c r="L2" s="1" t="s">
        <v>3</v>
      </c>
    </row>
    <row r="3" spans="1:12">
      <c r="I3" s="1" t="s">
        <v>4</v>
      </c>
    </row>
    <row r="5" spans="1:12">
      <c r="A5" s="1" t="s">
        <v>5</v>
      </c>
      <c r="B5" s="1" t="s">
        <v>6</v>
      </c>
      <c r="C5" s="1" t="s">
        <v>7</v>
      </c>
    </row>
    <row r="6" spans="1:12">
      <c r="A6" s="1" t="s">
        <v>8</v>
      </c>
      <c r="B6" s="1" t="s">
        <v>9</v>
      </c>
      <c r="C6" s="1" t="s">
        <v>10</v>
      </c>
      <c r="D6" s="1" t="s">
        <v>11</v>
      </c>
      <c r="E6" s="1" t="s">
        <v>12</v>
      </c>
    </row>
    <row r="7" spans="1:12">
      <c r="A7" s="1" t="s">
        <v>13</v>
      </c>
      <c r="B7" s="1" t="s">
        <v>14</v>
      </c>
      <c r="C7" s="1" t="s">
        <v>15</v>
      </c>
      <c r="D7" s="1" t="s">
        <v>16</v>
      </c>
      <c r="E7" s="1" t="s">
        <v>17</v>
      </c>
      <c r="F7" s="1" t="s">
        <v>18</v>
      </c>
      <c r="G7" s="1" t="s">
        <v>19</v>
      </c>
      <c r="H7" s="1" t="s">
        <v>20</v>
      </c>
      <c r="I7" s="1" t="s">
        <v>21</v>
      </c>
      <c r="J7" s="1" t="s">
        <v>21</v>
      </c>
      <c r="K7" s="1" t="s">
        <v>22</v>
      </c>
      <c r="L7" s="1" t="s">
        <v>22</v>
      </c>
    </row>
    <row r="8" spans="1:12">
      <c r="A8" s="1" t="s">
        <v>23</v>
      </c>
      <c r="B8" s="1" t="s">
        <v>24</v>
      </c>
      <c r="C8" s="1" t="s">
        <v>25</v>
      </c>
      <c r="D8" s="1" t="s">
        <v>24</v>
      </c>
      <c r="E8" s="1" t="s">
        <v>25</v>
      </c>
      <c r="F8" s="1" t="s">
        <v>26</v>
      </c>
      <c r="G8" s="1" t="s">
        <v>24</v>
      </c>
      <c r="H8" s="1" t="s">
        <v>27</v>
      </c>
      <c r="I8" s="1" t="s">
        <v>28</v>
      </c>
      <c r="J8" s="1" t="s">
        <v>29</v>
      </c>
      <c r="K8" s="1" t="s">
        <v>30</v>
      </c>
      <c r="L8" s="1" t="s">
        <v>31</v>
      </c>
    </row>
    <row r="9" spans="1:12">
      <c r="A9" s="1" t="s">
        <v>32</v>
      </c>
      <c r="B9" s="1" t="s">
        <v>33</v>
      </c>
      <c r="C9" s="1" t="s">
        <v>34</v>
      </c>
    </row>
    <row r="10" spans="1:12">
      <c r="A10" s="1">
        <v>1</v>
      </c>
      <c r="B10" s="1">
        <v>12</v>
      </c>
      <c r="C10" s="1">
        <v>12002</v>
      </c>
      <c r="D10" s="1">
        <v>0</v>
      </c>
      <c r="E10" s="1">
        <v>11009</v>
      </c>
      <c r="F10" s="1">
        <v>0</v>
      </c>
      <c r="G10" s="1">
        <v>34143</v>
      </c>
      <c r="H10" s="1" t="s">
        <v>35</v>
      </c>
      <c r="I10" s="1">
        <v>0</v>
      </c>
      <c r="J10" s="2">
        <v>1333500000</v>
      </c>
      <c r="K10" s="1">
        <v>0</v>
      </c>
      <c r="L10" s="1">
        <v>0</v>
      </c>
    </row>
    <row r="11" spans="1:12">
      <c r="A11" s="1">
        <v>1</v>
      </c>
      <c r="B11" s="1">
        <v>12</v>
      </c>
      <c r="C11" s="1">
        <v>12004</v>
      </c>
      <c r="D11" s="1">
        <v>0</v>
      </c>
      <c r="E11" s="1">
        <v>11009</v>
      </c>
      <c r="F11" s="1">
        <v>0</v>
      </c>
      <c r="G11" s="1">
        <v>34143</v>
      </c>
      <c r="H11" s="1" t="s">
        <v>35</v>
      </c>
      <c r="I11" s="2">
        <v>1333500000</v>
      </c>
      <c r="J11" s="1">
        <v>0</v>
      </c>
      <c r="K11" s="1">
        <v>0</v>
      </c>
      <c r="L11" s="1">
        <v>0</v>
      </c>
    </row>
    <row r="12" spans="1:12">
      <c r="A12" s="1">
        <v>1</v>
      </c>
      <c r="B12" s="1">
        <v>12</v>
      </c>
      <c r="C12" s="1">
        <v>12005</v>
      </c>
      <c r="D12" s="1">
        <v>0</v>
      </c>
      <c r="E12" s="1">
        <v>11009</v>
      </c>
      <c r="F12" s="1">
        <v>0</v>
      </c>
      <c r="G12" s="1">
        <v>34101</v>
      </c>
      <c r="H12" s="1" t="s">
        <v>36</v>
      </c>
      <c r="I12" s="1">
        <v>0</v>
      </c>
      <c r="J12" s="1">
        <v>0</v>
      </c>
      <c r="K12" s="2">
        <v>268061278.88</v>
      </c>
      <c r="L12" s="1">
        <v>0</v>
      </c>
    </row>
    <row r="13" spans="1:12">
      <c r="A13" s="1">
        <v>1</v>
      </c>
      <c r="B13" s="1">
        <v>12</v>
      </c>
      <c r="C13" s="1">
        <v>12005</v>
      </c>
      <c r="D13" s="1">
        <v>0</v>
      </c>
      <c r="E13" s="1">
        <v>11009</v>
      </c>
      <c r="F13" s="1">
        <v>0</v>
      </c>
      <c r="G13" s="1">
        <v>34102</v>
      </c>
      <c r="H13" s="1" t="s">
        <v>37</v>
      </c>
      <c r="I13" s="1">
        <v>0</v>
      </c>
      <c r="J13" s="1">
        <v>0</v>
      </c>
      <c r="K13" s="1">
        <v>0</v>
      </c>
      <c r="L13" s="2">
        <v>156553000</v>
      </c>
    </row>
    <row r="14" spans="1:12">
      <c r="A14" s="1">
        <v>1</v>
      </c>
      <c r="B14" s="1">
        <v>12</v>
      </c>
      <c r="C14" s="1">
        <v>12005</v>
      </c>
      <c r="D14" s="1">
        <v>0</v>
      </c>
      <c r="E14" s="1">
        <v>11009</v>
      </c>
      <c r="F14" s="1">
        <v>0</v>
      </c>
      <c r="G14" s="1">
        <v>34120</v>
      </c>
      <c r="H14" s="1" t="s">
        <v>38</v>
      </c>
      <c r="I14" s="1">
        <v>0</v>
      </c>
      <c r="J14" s="1">
        <v>0</v>
      </c>
      <c r="K14" s="2">
        <v>2593733.37</v>
      </c>
      <c r="L14" s="2">
        <v>8314716.6299999999</v>
      </c>
    </row>
    <row r="15" spans="1:12">
      <c r="A15" s="1">
        <v>1</v>
      </c>
      <c r="B15" s="1">
        <v>12</v>
      </c>
      <c r="C15" s="1">
        <v>12005</v>
      </c>
      <c r="D15" s="1">
        <v>0</v>
      </c>
      <c r="E15" s="1">
        <v>11009</v>
      </c>
      <c r="F15" s="1">
        <v>0</v>
      </c>
      <c r="G15" s="1">
        <v>34122</v>
      </c>
      <c r="H15" s="1" t="s">
        <v>39</v>
      </c>
      <c r="I15" s="1">
        <v>0</v>
      </c>
      <c r="J15" s="1">
        <v>0</v>
      </c>
      <c r="K15" s="2">
        <v>404575</v>
      </c>
      <c r="L15" s="2">
        <v>976650</v>
      </c>
    </row>
    <row r="16" spans="1:12">
      <c r="A16" s="1">
        <v>1</v>
      </c>
      <c r="B16" s="1">
        <v>12</v>
      </c>
      <c r="C16" s="1">
        <v>12005</v>
      </c>
      <c r="D16" s="1">
        <v>0</v>
      </c>
      <c r="E16" s="1">
        <v>11009</v>
      </c>
      <c r="F16" s="1">
        <v>0</v>
      </c>
      <c r="G16" s="1">
        <v>34123</v>
      </c>
      <c r="H16" s="1" t="s">
        <v>40</v>
      </c>
      <c r="I16" s="1">
        <v>0</v>
      </c>
      <c r="J16" s="1">
        <v>0</v>
      </c>
      <c r="K16" s="2">
        <v>291904361.06999999</v>
      </c>
      <c r="L16" s="2">
        <v>3215458630.0500002</v>
      </c>
    </row>
    <row r="17" spans="1:12">
      <c r="A17" s="1">
        <v>1</v>
      </c>
      <c r="B17" s="1">
        <v>12</v>
      </c>
      <c r="C17" s="1">
        <v>12005</v>
      </c>
      <c r="D17" s="1">
        <v>0</v>
      </c>
      <c r="E17" s="1">
        <v>11009</v>
      </c>
      <c r="F17" s="1">
        <v>0</v>
      </c>
      <c r="G17" s="1">
        <v>34143</v>
      </c>
      <c r="H17" s="1" t="s">
        <v>35</v>
      </c>
      <c r="I17" s="1">
        <v>0</v>
      </c>
      <c r="J17" s="1">
        <v>0</v>
      </c>
      <c r="K17" s="2">
        <v>1858325231.9300001</v>
      </c>
      <c r="L17" s="2">
        <v>1482624688.98</v>
      </c>
    </row>
    <row r="18" spans="1:12">
      <c r="A18" s="1">
        <v>1</v>
      </c>
      <c r="B18" s="1">
        <v>12</v>
      </c>
      <c r="C18" s="1">
        <v>12005</v>
      </c>
      <c r="D18" s="1">
        <v>0</v>
      </c>
      <c r="E18" s="1">
        <v>11009</v>
      </c>
      <c r="F18" s="1">
        <v>0</v>
      </c>
      <c r="G18" s="1">
        <v>34160</v>
      </c>
      <c r="H18" s="1" t="s">
        <v>41</v>
      </c>
      <c r="I18" s="1">
        <v>0</v>
      </c>
      <c r="J18" s="1">
        <v>0</v>
      </c>
      <c r="K18" s="1">
        <v>0</v>
      </c>
      <c r="L18" s="2">
        <v>66547097.460000001</v>
      </c>
    </row>
    <row r="19" spans="1:12">
      <c r="A19" s="1">
        <v>1</v>
      </c>
      <c r="B19" s="1">
        <v>12</v>
      </c>
      <c r="C19" s="1">
        <v>12005</v>
      </c>
      <c r="D19" s="1">
        <v>0</v>
      </c>
      <c r="E19" s="1">
        <v>11009</v>
      </c>
      <c r="F19" s="1">
        <v>0</v>
      </c>
      <c r="G19" s="1">
        <v>34163</v>
      </c>
      <c r="H19" s="1" t="s">
        <v>42</v>
      </c>
      <c r="I19" s="1">
        <v>0</v>
      </c>
      <c r="J19" s="1">
        <v>0</v>
      </c>
      <c r="K19" s="2">
        <v>4273175525.21</v>
      </c>
      <c r="L19" s="2">
        <v>3152566233.6300001</v>
      </c>
    </row>
    <row r="20" spans="1:12">
      <c r="A20" s="1">
        <v>1</v>
      </c>
      <c r="B20" s="1">
        <v>12</v>
      </c>
      <c r="C20" s="1">
        <v>12005</v>
      </c>
      <c r="D20" s="1">
        <v>0</v>
      </c>
      <c r="E20" s="1">
        <v>11009</v>
      </c>
      <c r="F20" s="1">
        <v>0</v>
      </c>
      <c r="G20" s="1">
        <v>34180</v>
      </c>
      <c r="H20" s="1" t="s">
        <v>43</v>
      </c>
      <c r="I20" s="1">
        <v>0</v>
      </c>
      <c r="J20" s="1">
        <v>0</v>
      </c>
      <c r="K20" s="2">
        <v>2672677869.27</v>
      </c>
      <c r="L20" s="1">
        <v>0</v>
      </c>
    </row>
    <row r="21" spans="1:12">
      <c r="A21" s="1">
        <v>1</v>
      </c>
      <c r="B21" s="1">
        <v>12</v>
      </c>
      <c r="C21" s="1">
        <v>12005</v>
      </c>
      <c r="D21" s="1">
        <v>0</v>
      </c>
      <c r="E21" s="1">
        <v>11009</v>
      </c>
      <c r="F21" s="1">
        <v>0</v>
      </c>
      <c r="G21" s="1">
        <v>34186</v>
      </c>
      <c r="H21" s="1" t="s">
        <v>44</v>
      </c>
      <c r="I21" s="1">
        <v>0</v>
      </c>
      <c r="J21" s="1">
        <v>0</v>
      </c>
      <c r="K21" s="2">
        <v>1673259505.6800001</v>
      </c>
      <c r="L21" s="2">
        <v>1993613575.25</v>
      </c>
    </row>
    <row r="22" spans="1:12">
      <c r="A22" s="1">
        <v>1</v>
      </c>
      <c r="B22" s="1">
        <v>12</v>
      </c>
      <c r="C22" s="1">
        <v>12005</v>
      </c>
      <c r="D22" s="1">
        <v>0</v>
      </c>
      <c r="E22" s="1">
        <v>11009</v>
      </c>
      <c r="F22" s="1">
        <v>0</v>
      </c>
      <c r="G22" s="1">
        <v>34187</v>
      </c>
      <c r="H22" s="1" t="s">
        <v>45</v>
      </c>
      <c r="I22" s="1">
        <v>0</v>
      </c>
      <c r="J22" s="1">
        <v>0</v>
      </c>
      <c r="K22" s="1">
        <v>0</v>
      </c>
      <c r="L22" s="2">
        <v>151311772.40000001</v>
      </c>
    </row>
    <row r="23" spans="1:12">
      <c r="A23" s="1">
        <v>1</v>
      </c>
      <c r="B23" s="1">
        <v>12</v>
      </c>
      <c r="C23" s="1">
        <v>12005</v>
      </c>
      <c r="D23" s="1">
        <v>0</v>
      </c>
      <c r="E23" s="1">
        <v>12009</v>
      </c>
      <c r="F23" s="1">
        <v>0</v>
      </c>
      <c r="G23" s="1">
        <v>34180</v>
      </c>
      <c r="H23" s="1" t="s">
        <v>43</v>
      </c>
      <c r="I23" s="1">
        <v>0</v>
      </c>
      <c r="J23" s="1">
        <v>0</v>
      </c>
      <c r="K23" s="2">
        <v>434681.1</v>
      </c>
      <c r="L23" s="1">
        <v>0</v>
      </c>
    </row>
    <row r="24" spans="1:12">
      <c r="I24" s="1" t="s">
        <v>65</v>
      </c>
      <c r="J24" s="1" t="s">
        <v>66</v>
      </c>
      <c r="K24" s="1" t="s">
        <v>67</v>
      </c>
      <c r="L24" s="1" t="s">
        <v>68</v>
      </c>
    </row>
    <row r="25" spans="1:12">
      <c r="H25" s="3" t="s">
        <v>69</v>
      </c>
      <c r="I25" s="4">
        <f>SUM(I10:I24)</f>
        <v>1333500000</v>
      </c>
      <c r="J25" s="4">
        <f t="shared" ref="J25:L25" si="0">SUM(J10:J24)</f>
        <v>1333500000</v>
      </c>
      <c r="K25" s="4">
        <f t="shared" si="0"/>
        <v>11040836761.51</v>
      </c>
      <c r="L25" s="4">
        <f t="shared" si="0"/>
        <v>10227966364.4</v>
      </c>
    </row>
    <row r="26" spans="1:12">
      <c r="I26" s="1" t="s">
        <v>65</v>
      </c>
      <c r="J26" s="1" t="s">
        <v>66</v>
      </c>
      <c r="K26" s="1" t="s">
        <v>67</v>
      </c>
      <c r="L26" s="1" t="s">
        <v>68</v>
      </c>
    </row>
    <row r="27" spans="1:12">
      <c r="I27" s="1" t="s">
        <v>0</v>
      </c>
      <c r="L27" s="1" t="s">
        <v>1</v>
      </c>
    </row>
    <row r="28" spans="1:12">
      <c r="I28" s="1" t="s">
        <v>2</v>
      </c>
      <c r="L28" s="1" t="s">
        <v>3</v>
      </c>
    </row>
    <row r="29" spans="1:12">
      <c r="I29" s="1" t="s">
        <v>4</v>
      </c>
    </row>
    <row r="31" spans="1:12">
      <c r="A31" s="1" t="s">
        <v>5</v>
      </c>
      <c r="B31" s="1" t="s">
        <v>6</v>
      </c>
      <c r="C31" s="1" t="s">
        <v>7</v>
      </c>
    </row>
    <row r="32" spans="1:12">
      <c r="A32" s="1" t="s">
        <v>8</v>
      </c>
      <c r="B32" s="1" t="s">
        <v>9</v>
      </c>
      <c r="C32" s="1" t="s">
        <v>10</v>
      </c>
      <c r="D32" s="1" t="s">
        <v>11</v>
      </c>
      <c r="E32" s="1" t="s">
        <v>12</v>
      </c>
    </row>
    <row r="33" spans="1:12">
      <c r="A33" s="1" t="s">
        <v>13</v>
      </c>
      <c r="B33" s="1" t="s">
        <v>14</v>
      </c>
      <c r="C33" s="1" t="s">
        <v>15</v>
      </c>
      <c r="D33" s="1" t="s">
        <v>16</v>
      </c>
      <c r="E33" s="1" t="s">
        <v>17</v>
      </c>
      <c r="F33" s="1" t="s">
        <v>18</v>
      </c>
      <c r="G33" s="1" t="s">
        <v>19</v>
      </c>
      <c r="H33" s="1" t="s">
        <v>20</v>
      </c>
      <c r="I33" s="1" t="s">
        <v>21</v>
      </c>
      <c r="J33" s="1" t="s">
        <v>21</v>
      </c>
      <c r="K33" s="1" t="s">
        <v>22</v>
      </c>
      <c r="L33" s="1" t="s">
        <v>22</v>
      </c>
    </row>
    <row r="34" spans="1:12">
      <c r="A34" s="1" t="s">
        <v>23</v>
      </c>
      <c r="B34" s="1" t="s">
        <v>24</v>
      </c>
      <c r="C34" s="1" t="s">
        <v>25</v>
      </c>
      <c r="D34" s="1" t="s">
        <v>24</v>
      </c>
      <c r="E34" s="1" t="s">
        <v>25</v>
      </c>
      <c r="F34" s="1" t="s">
        <v>26</v>
      </c>
      <c r="G34" s="1" t="s">
        <v>24</v>
      </c>
      <c r="H34" s="1" t="s">
        <v>27</v>
      </c>
      <c r="I34" s="1" t="s">
        <v>28</v>
      </c>
      <c r="J34" s="1" t="s">
        <v>29</v>
      </c>
      <c r="K34" s="1" t="s">
        <v>30</v>
      </c>
      <c r="L34" s="1" t="s">
        <v>31</v>
      </c>
    </row>
    <row r="35" spans="1:12">
      <c r="A35" s="1">
        <v>1</v>
      </c>
      <c r="B35" s="1">
        <v>31</v>
      </c>
      <c r="C35" s="1">
        <v>31004</v>
      </c>
      <c r="D35" s="1">
        <v>0</v>
      </c>
      <c r="E35" s="1">
        <v>11009</v>
      </c>
      <c r="F35" s="1">
        <v>0</v>
      </c>
      <c r="G35" s="1">
        <v>34151</v>
      </c>
      <c r="H35" s="1" t="s">
        <v>46</v>
      </c>
      <c r="I35" s="1">
        <v>0</v>
      </c>
      <c r="J35" s="1">
        <v>0</v>
      </c>
      <c r="K35" s="2">
        <v>663175.96</v>
      </c>
      <c r="L35" s="1">
        <v>0</v>
      </c>
    </row>
    <row r="36" spans="1:12">
      <c r="I36" s="1" t="s">
        <v>65</v>
      </c>
      <c r="J36" s="1" t="s">
        <v>66</v>
      </c>
      <c r="K36" s="1" t="s">
        <v>67</v>
      </c>
      <c r="L36" s="1" t="s">
        <v>68</v>
      </c>
    </row>
    <row r="37" spans="1:12">
      <c r="H37" s="3" t="s">
        <v>69</v>
      </c>
      <c r="I37" s="4">
        <f>SUM(I35:I36)</f>
        <v>0</v>
      </c>
      <c r="J37" s="4">
        <f t="shared" ref="J37:L37" si="1">SUM(J35:J36)</f>
        <v>0</v>
      </c>
      <c r="K37" s="4">
        <f t="shared" si="1"/>
        <v>663175.96</v>
      </c>
      <c r="L37" s="4">
        <f t="shared" si="1"/>
        <v>0</v>
      </c>
    </row>
    <row r="38" spans="1:12">
      <c r="I38" s="1" t="s">
        <v>65</v>
      </c>
      <c r="J38" s="1" t="s">
        <v>66</v>
      </c>
      <c r="K38" s="1" t="s">
        <v>67</v>
      </c>
      <c r="L38" s="1" t="s">
        <v>68</v>
      </c>
    </row>
    <row r="39" spans="1:12">
      <c r="I39" s="1" t="s">
        <v>0</v>
      </c>
      <c r="L39" s="1" t="s">
        <v>1</v>
      </c>
    </row>
    <row r="40" spans="1:12">
      <c r="I40" s="1" t="s">
        <v>2</v>
      </c>
      <c r="L40" s="1" t="s">
        <v>3</v>
      </c>
    </row>
    <row r="41" spans="1:12">
      <c r="I41" s="1" t="s">
        <v>4</v>
      </c>
    </row>
    <row r="43" spans="1:12">
      <c r="A43" s="1" t="s">
        <v>5</v>
      </c>
      <c r="B43" s="1" t="s">
        <v>6</v>
      </c>
      <c r="C43" s="1" t="s">
        <v>7</v>
      </c>
    </row>
    <row r="44" spans="1:12">
      <c r="A44" s="1" t="s">
        <v>8</v>
      </c>
      <c r="B44" s="1" t="s">
        <v>9</v>
      </c>
      <c r="C44" s="1" t="s">
        <v>10</v>
      </c>
      <c r="D44" s="1" t="s">
        <v>11</v>
      </c>
      <c r="E44" s="1" t="s">
        <v>12</v>
      </c>
    </row>
    <row r="45" spans="1:12">
      <c r="A45" s="1" t="s">
        <v>13</v>
      </c>
      <c r="B45" s="1" t="s">
        <v>14</v>
      </c>
      <c r="C45" s="1" t="s">
        <v>15</v>
      </c>
      <c r="D45" s="1" t="s">
        <v>16</v>
      </c>
      <c r="E45" s="1" t="s">
        <v>17</v>
      </c>
      <c r="F45" s="1" t="s">
        <v>18</v>
      </c>
      <c r="G45" s="1" t="s">
        <v>19</v>
      </c>
      <c r="H45" s="1" t="s">
        <v>20</v>
      </c>
      <c r="I45" s="1" t="s">
        <v>21</v>
      </c>
      <c r="J45" s="1" t="s">
        <v>21</v>
      </c>
      <c r="K45" s="1" t="s">
        <v>22</v>
      </c>
      <c r="L45" s="1" t="s">
        <v>22</v>
      </c>
    </row>
    <row r="46" spans="1:12">
      <c r="A46" s="1" t="s">
        <v>23</v>
      </c>
      <c r="B46" s="1" t="s">
        <v>24</v>
      </c>
      <c r="C46" s="1" t="s">
        <v>25</v>
      </c>
      <c r="D46" s="1" t="s">
        <v>24</v>
      </c>
      <c r="E46" s="1" t="s">
        <v>25</v>
      </c>
      <c r="F46" s="1" t="s">
        <v>26</v>
      </c>
      <c r="G46" s="1" t="s">
        <v>24</v>
      </c>
      <c r="H46" s="1" t="s">
        <v>27</v>
      </c>
      <c r="I46" s="1" t="s">
        <v>28</v>
      </c>
      <c r="J46" s="1" t="s">
        <v>29</v>
      </c>
      <c r="K46" s="1" t="s">
        <v>30</v>
      </c>
      <c r="L46" s="1" t="s">
        <v>31</v>
      </c>
    </row>
    <row r="47" spans="1:12">
      <c r="A47" s="1">
        <v>1</v>
      </c>
      <c r="B47" s="1">
        <v>33</v>
      </c>
      <c r="C47" s="1">
        <v>33004</v>
      </c>
      <c r="D47" s="1">
        <v>0</v>
      </c>
      <c r="E47" s="1">
        <v>11009</v>
      </c>
      <c r="F47" s="1">
        <v>0</v>
      </c>
      <c r="G47" s="1">
        <v>34128</v>
      </c>
      <c r="H47" s="1" t="s">
        <v>47</v>
      </c>
      <c r="I47" s="1">
        <v>0</v>
      </c>
      <c r="J47" s="1">
        <v>0</v>
      </c>
      <c r="K47" s="2">
        <v>4636300</v>
      </c>
      <c r="L47" s="2">
        <v>13415190</v>
      </c>
    </row>
    <row r="48" spans="1:12">
      <c r="A48" s="1">
        <v>1</v>
      </c>
      <c r="B48" s="1">
        <v>33</v>
      </c>
      <c r="C48" s="1">
        <v>33004</v>
      </c>
      <c r="D48" s="1">
        <v>0</v>
      </c>
      <c r="E48" s="1">
        <v>11009</v>
      </c>
      <c r="F48" s="1">
        <v>0</v>
      </c>
      <c r="G48" s="1">
        <v>34187</v>
      </c>
      <c r="H48" s="1" t="s">
        <v>45</v>
      </c>
      <c r="I48" s="1">
        <v>0</v>
      </c>
      <c r="J48" s="1">
        <v>0</v>
      </c>
      <c r="K48" s="2">
        <v>104804664.59999999</v>
      </c>
      <c r="L48" s="1">
        <v>0</v>
      </c>
    </row>
    <row r="49" spans="1:12">
      <c r="I49" s="1" t="s">
        <v>65</v>
      </c>
      <c r="J49" s="1" t="s">
        <v>66</v>
      </c>
      <c r="K49" s="1" t="s">
        <v>67</v>
      </c>
      <c r="L49" s="1" t="s">
        <v>68</v>
      </c>
    </row>
    <row r="50" spans="1:12">
      <c r="H50" s="3" t="s">
        <v>69</v>
      </c>
      <c r="I50" s="4">
        <f>SUM(I47:I49)</f>
        <v>0</v>
      </c>
      <c r="J50" s="4">
        <f t="shared" ref="J50:L50" si="2">SUM(J47:J49)</f>
        <v>0</v>
      </c>
      <c r="K50" s="4">
        <f t="shared" si="2"/>
        <v>109440964.59999999</v>
      </c>
      <c r="L50" s="4">
        <f t="shared" si="2"/>
        <v>13415190</v>
      </c>
    </row>
    <row r="51" spans="1:12">
      <c r="I51" s="1" t="s">
        <v>65</v>
      </c>
      <c r="J51" s="1" t="s">
        <v>66</v>
      </c>
      <c r="K51" s="1" t="s">
        <v>67</v>
      </c>
      <c r="L51" s="1" t="s">
        <v>68</v>
      </c>
    </row>
    <row r="52" spans="1:12">
      <c r="I52" s="1" t="s">
        <v>0</v>
      </c>
      <c r="L52" s="1" t="s">
        <v>1</v>
      </c>
    </row>
    <row r="53" spans="1:12">
      <c r="I53" s="1" t="s">
        <v>2</v>
      </c>
      <c r="L53" s="1" t="s">
        <v>3</v>
      </c>
    </row>
    <row r="54" spans="1:12">
      <c r="I54" s="1" t="s">
        <v>4</v>
      </c>
    </row>
    <row r="56" spans="1:12">
      <c r="A56" s="1" t="s">
        <v>5</v>
      </c>
      <c r="B56" s="1" t="s">
        <v>6</v>
      </c>
      <c r="C56" s="1" t="s">
        <v>7</v>
      </c>
    </row>
    <row r="57" spans="1:12">
      <c r="A57" s="1" t="s">
        <v>8</v>
      </c>
      <c r="B57" s="1" t="s">
        <v>9</v>
      </c>
      <c r="C57" s="1" t="s">
        <v>10</v>
      </c>
      <c r="D57" s="1" t="s">
        <v>11</v>
      </c>
      <c r="E57" s="1" t="s">
        <v>12</v>
      </c>
    </row>
    <row r="58" spans="1:12">
      <c r="A58" s="1" t="s">
        <v>13</v>
      </c>
      <c r="B58" s="1" t="s">
        <v>14</v>
      </c>
      <c r="C58" s="1" t="s">
        <v>15</v>
      </c>
      <c r="D58" s="1" t="s">
        <v>16</v>
      </c>
      <c r="E58" s="1" t="s">
        <v>17</v>
      </c>
      <c r="F58" s="1" t="s">
        <v>18</v>
      </c>
      <c r="G58" s="1" t="s">
        <v>19</v>
      </c>
      <c r="H58" s="1" t="s">
        <v>20</v>
      </c>
      <c r="I58" s="1" t="s">
        <v>21</v>
      </c>
      <c r="J58" s="1" t="s">
        <v>21</v>
      </c>
      <c r="K58" s="1" t="s">
        <v>22</v>
      </c>
      <c r="L58" s="1" t="s">
        <v>22</v>
      </c>
    </row>
    <row r="59" spans="1:12">
      <c r="A59" s="1" t="s">
        <v>23</v>
      </c>
      <c r="B59" s="1" t="s">
        <v>24</v>
      </c>
      <c r="C59" s="1" t="s">
        <v>25</v>
      </c>
      <c r="D59" s="1" t="s">
        <v>24</v>
      </c>
      <c r="E59" s="1" t="s">
        <v>25</v>
      </c>
      <c r="F59" s="1" t="s">
        <v>26</v>
      </c>
      <c r="G59" s="1" t="s">
        <v>24</v>
      </c>
      <c r="H59" s="1" t="s">
        <v>27</v>
      </c>
      <c r="I59" s="1" t="s">
        <v>28</v>
      </c>
      <c r="J59" s="1" t="s">
        <v>29</v>
      </c>
      <c r="K59" s="1" t="s">
        <v>30</v>
      </c>
      <c r="L59" s="1" t="s">
        <v>31</v>
      </c>
    </row>
    <row r="60" spans="1:12">
      <c r="A60" s="1">
        <v>1</v>
      </c>
      <c r="B60" s="1">
        <v>61</v>
      </c>
      <c r="C60" s="1">
        <v>61004</v>
      </c>
      <c r="D60" s="1">
        <v>0</v>
      </c>
      <c r="E60" s="1">
        <v>11004</v>
      </c>
      <c r="F60" s="1">
        <v>0</v>
      </c>
      <c r="G60" s="1">
        <v>34101</v>
      </c>
      <c r="H60" s="1" t="s">
        <v>36</v>
      </c>
      <c r="I60" s="1">
        <v>0</v>
      </c>
      <c r="J60" s="2">
        <v>406537241</v>
      </c>
      <c r="K60" s="1">
        <v>0</v>
      </c>
      <c r="L60" s="1">
        <v>0</v>
      </c>
    </row>
    <row r="61" spans="1:12">
      <c r="A61" s="1">
        <v>1</v>
      </c>
      <c r="B61" s="1">
        <v>61</v>
      </c>
      <c r="C61" s="1">
        <v>61004</v>
      </c>
      <c r="D61" s="1">
        <v>0</v>
      </c>
      <c r="E61" s="1">
        <v>11009</v>
      </c>
      <c r="F61" s="1">
        <v>0</v>
      </c>
      <c r="G61" s="1">
        <v>34101</v>
      </c>
      <c r="H61" s="1" t="s">
        <v>36</v>
      </c>
      <c r="I61" s="2">
        <v>356537241</v>
      </c>
      <c r="J61" s="1">
        <v>0</v>
      </c>
      <c r="K61" s="1">
        <v>0</v>
      </c>
      <c r="L61" s="1">
        <v>0</v>
      </c>
    </row>
    <row r="62" spans="1:12">
      <c r="I62" s="1" t="s">
        <v>65</v>
      </c>
      <c r="J62" s="1" t="s">
        <v>66</v>
      </c>
      <c r="K62" s="1" t="s">
        <v>67</v>
      </c>
      <c r="L62" s="1" t="s">
        <v>68</v>
      </c>
    </row>
    <row r="63" spans="1:12">
      <c r="H63" s="3" t="s">
        <v>69</v>
      </c>
      <c r="I63" s="4">
        <f>SUM(I60:I62)</f>
        <v>356537241</v>
      </c>
      <c r="J63" s="4">
        <f t="shared" ref="J63" si="3">SUM(J60:J62)</f>
        <v>406537241</v>
      </c>
      <c r="K63" s="4">
        <f t="shared" ref="K63" si="4">SUM(K60:K62)</f>
        <v>0</v>
      </c>
      <c r="L63" s="4">
        <f t="shared" ref="L63" si="5">SUM(L60:L62)</f>
        <v>0</v>
      </c>
    </row>
    <row r="64" spans="1:12">
      <c r="I64" s="1" t="s">
        <v>65</v>
      </c>
      <c r="J64" s="1" t="s">
        <v>66</v>
      </c>
      <c r="K64" s="1" t="s">
        <v>67</v>
      </c>
      <c r="L64" s="1" t="s">
        <v>68</v>
      </c>
    </row>
    <row r="65" spans="1:12">
      <c r="I65" s="1" t="s">
        <v>0</v>
      </c>
      <c r="L65" s="1" t="s">
        <v>1</v>
      </c>
    </row>
    <row r="66" spans="1:12">
      <c r="I66" s="1" t="s">
        <v>2</v>
      </c>
      <c r="L66" s="1" t="s">
        <v>3</v>
      </c>
    </row>
    <row r="67" spans="1:12">
      <c r="I67" s="1" t="s">
        <v>4</v>
      </c>
    </row>
    <row r="69" spans="1:12">
      <c r="A69" s="1" t="s">
        <v>5</v>
      </c>
      <c r="B69" s="1" t="s">
        <v>6</v>
      </c>
      <c r="C69" s="1" t="s">
        <v>7</v>
      </c>
    </row>
    <row r="70" spans="1:12">
      <c r="A70" s="1" t="s">
        <v>8</v>
      </c>
      <c r="B70" s="1" t="s">
        <v>9</v>
      </c>
      <c r="C70" s="1" t="s">
        <v>10</v>
      </c>
      <c r="D70" s="1" t="s">
        <v>11</v>
      </c>
      <c r="E70" s="1" t="s">
        <v>12</v>
      </c>
    </row>
    <row r="71" spans="1:12">
      <c r="A71" s="1" t="s">
        <v>13</v>
      </c>
      <c r="B71" s="1" t="s">
        <v>14</v>
      </c>
      <c r="C71" s="1" t="s">
        <v>15</v>
      </c>
      <c r="D71" s="1" t="s">
        <v>16</v>
      </c>
      <c r="E71" s="1" t="s">
        <v>17</v>
      </c>
      <c r="F71" s="1" t="s">
        <v>18</v>
      </c>
      <c r="G71" s="1" t="s">
        <v>19</v>
      </c>
      <c r="H71" s="1" t="s">
        <v>20</v>
      </c>
      <c r="I71" s="1" t="s">
        <v>21</v>
      </c>
      <c r="J71" s="1" t="s">
        <v>21</v>
      </c>
      <c r="K71" s="1" t="s">
        <v>22</v>
      </c>
      <c r="L71" s="1" t="s">
        <v>22</v>
      </c>
    </row>
    <row r="72" spans="1:12">
      <c r="A72" s="1" t="s">
        <v>23</v>
      </c>
      <c r="B72" s="1" t="s">
        <v>24</v>
      </c>
      <c r="C72" s="1" t="s">
        <v>25</v>
      </c>
      <c r="D72" s="1" t="s">
        <v>24</v>
      </c>
      <c r="E72" s="1" t="s">
        <v>25</v>
      </c>
      <c r="F72" s="1" t="s">
        <v>26</v>
      </c>
      <c r="G72" s="1" t="s">
        <v>24</v>
      </c>
      <c r="H72" s="1" t="s">
        <v>27</v>
      </c>
      <c r="I72" s="1" t="s">
        <v>28</v>
      </c>
      <c r="J72" s="1" t="s">
        <v>29</v>
      </c>
      <c r="K72" s="1" t="s">
        <v>30</v>
      </c>
      <c r="L72" s="1" t="s">
        <v>31</v>
      </c>
    </row>
    <row r="73" spans="1:12">
      <c r="A73" s="1">
        <v>1</v>
      </c>
      <c r="B73" s="1">
        <v>66</v>
      </c>
      <c r="C73" s="1">
        <v>66004</v>
      </c>
      <c r="D73" s="1">
        <v>0</v>
      </c>
      <c r="E73" s="1">
        <v>11009</v>
      </c>
      <c r="F73" s="1">
        <v>0</v>
      </c>
      <c r="G73" s="1">
        <v>34102</v>
      </c>
      <c r="H73" s="1" t="s">
        <v>37</v>
      </c>
      <c r="I73" s="1">
        <v>0</v>
      </c>
      <c r="J73" s="1">
        <v>0</v>
      </c>
      <c r="K73" s="2">
        <v>21792500</v>
      </c>
      <c r="L73" s="1">
        <v>0</v>
      </c>
    </row>
    <row r="74" spans="1:12">
      <c r="I74" s="1" t="s">
        <v>65</v>
      </c>
      <c r="J74" s="1" t="s">
        <v>66</v>
      </c>
      <c r="K74" s="1" t="s">
        <v>67</v>
      </c>
      <c r="L74" s="1" t="s">
        <v>68</v>
      </c>
    </row>
    <row r="75" spans="1:12">
      <c r="H75" s="3" t="s">
        <v>69</v>
      </c>
      <c r="I75" s="4">
        <f>SUM(I72:I74)</f>
        <v>0</v>
      </c>
      <c r="J75" s="4">
        <f t="shared" ref="J75" si="6">SUM(J72:J74)</f>
        <v>0</v>
      </c>
      <c r="K75" s="4">
        <f t="shared" ref="K75" si="7">SUM(K72:K74)</f>
        <v>21792500</v>
      </c>
      <c r="L75" s="4">
        <f t="shared" ref="L75" si="8">SUM(L72:L74)</f>
        <v>0</v>
      </c>
    </row>
    <row r="76" spans="1:12">
      <c r="I76" s="1" t="s">
        <v>65</v>
      </c>
      <c r="J76" s="1" t="s">
        <v>66</v>
      </c>
      <c r="K76" s="1" t="s">
        <v>67</v>
      </c>
      <c r="L76" s="1" t="s">
        <v>68</v>
      </c>
    </row>
    <row r="77" spans="1:12">
      <c r="I77" s="1" t="s">
        <v>0</v>
      </c>
      <c r="L77" s="1" t="s">
        <v>1</v>
      </c>
    </row>
    <row r="78" spans="1:12">
      <c r="I78" s="1" t="s">
        <v>2</v>
      </c>
      <c r="L78" s="1" t="s">
        <v>3</v>
      </c>
    </row>
    <row r="79" spans="1:12">
      <c r="I79" s="1" t="s">
        <v>4</v>
      </c>
    </row>
    <row r="81" spans="1:12">
      <c r="A81" s="1" t="s">
        <v>5</v>
      </c>
      <c r="B81" s="1" t="s">
        <v>6</v>
      </c>
      <c r="C81" s="1" t="s">
        <v>7</v>
      </c>
    </row>
    <row r="82" spans="1:12">
      <c r="A82" s="1" t="s">
        <v>8</v>
      </c>
      <c r="B82" s="1" t="s">
        <v>9</v>
      </c>
      <c r="C82" s="1" t="s">
        <v>10</v>
      </c>
      <c r="D82" s="1" t="s">
        <v>11</v>
      </c>
      <c r="E82" s="1" t="s">
        <v>12</v>
      </c>
    </row>
    <row r="83" spans="1:12">
      <c r="A83" s="1" t="s">
        <v>13</v>
      </c>
      <c r="B83" s="1" t="s">
        <v>14</v>
      </c>
      <c r="C83" s="1" t="s">
        <v>15</v>
      </c>
      <c r="D83" s="1" t="s">
        <v>16</v>
      </c>
      <c r="E83" s="1" t="s">
        <v>17</v>
      </c>
      <c r="F83" s="1" t="s">
        <v>18</v>
      </c>
      <c r="G83" s="1" t="s">
        <v>19</v>
      </c>
      <c r="H83" s="1" t="s">
        <v>20</v>
      </c>
      <c r="I83" s="1" t="s">
        <v>21</v>
      </c>
      <c r="J83" s="1" t="s">
        <v>21</v>
      </c>
      <c r="K83" s="1" t="s">
        <v>22</v>
      </c>
      <c r="L83" s="1" t="s">
        <v>22</v>
      </c>
    </row>
    <row r="84" spans="1:12">
      <c r="A84" s="1" t="s">
        <v>23</v>
      </c>
      <c r="B84" s="1" t="s">
        <v>24</v>
      </c>
      <c r="C84" s="1" t="s">
        <v>25</v>
      </c>
      <c r="D84" s="1" t="s">
        <v>24</v>
      </c>
      <c r="E84" s="1" t="s">
        <v>25</v>
      </c>
      <c r="F84" s="1" t="s">
        <v>26</v>
      </c>
      <c r="G84" s="1" t="s">
        <v>24</v>
      </c>
      <c r="H84" s="1" t="s">
        <v>27</v>
      </c>
      <c r="I84" s="1" t="s">
        <v>28</v>
      </c>
      <c r="J84" s="1" t="s">
        <v>29</v>
      </c>
      <c r="K84" s="1" t="s">
        <v>30</v>
      </c>
      <c r="L84" s="1" t="s">
        <v>31</v>
      </c>
    </row>
    <row r="85" spans="1:12">
      <c r="A85" s="1">
        <v>1</v>
      </c>
      <c r="B85" s="1">
        <v>68</v>
      </c>
      <c r="C85" s="1">
        <v>68004</v>
      </c>
      <c r="D85" s="1">
        <v>0</v>
      </c>
      <c r="E85" s="1">
        <v>11004</v>
      </c>
      <c r="F85" s="1">
        <v>0</v>
      </c>
      <c r="G85" s="1">
        <v>34121</v>
      </c>
      <c r="H85" s="1" t="s">
        <v>48</v>
      </c>
      <c r="I85" s="2">
        <v>588340611.57000005</v>
      </c>
      <c r="J85" s="1">
        <v>0</v>
      </c>
      <c r="K85" s="1">
        <v>0</v>
      </c>
      <c r="L85" s="1">
        <v>0</v>
      </c>
    </row>
    <row r="86" spans="1:12">
      <c r="A86" s="1">
        <v>1</v>
      </c>
      <c r="B86" s="1">
        <v>68</v>
      </c>
      <c r="C86" s="1">
        <v>68004</v>
      </c>
      <c r="D86" s="1">
        <v>0</v>
      </c>
      <c r="E86" s="1">
        <v>11004</v>
      </c>
      <c r="F86" s="1">
        <v>0</v>
      </c>
      <c r="G86" s="1">
        <v>34122</v>
      </c>
      <c r="H86" s="1" t="s">
        <v>39</v>
      </c>
      <c r="I86" s="2">
        <v>106412837.3</v>
      </c>
      <c r="J86" s="1">
        <v>0</v>
      </c>
      <c r="K86" s="1">
        <v>0</v>
      </c>
      <c r="L86" s="1">
        <v>0</v>
      </c>
    </row>
    <row r="87" spans="1:12">
      <c r="A87" s="1">
        <v>1</v>
      </c>
      <c r="B87" s="1">
        <v>68</v>
      </c>
      <c r="C87" s="1">
        <v>68004</v>
      </c>
      <c r="D87" s="1">
        <v>0</v>
      </c>
      <c r="E87" s="1">
        <v>11004</v>
      </c>
      <c r="F87" s="1">
        <v>0</v>
      </c>
      <c r="G87" s="1">
        <v>34123</v>
      </c>
      <c r="H87" s="1" t="s">
        <v>40</v>
      </c>
      <c r="I87" s="2">
        <v>2214003653.1300001</v>
      </c>
      <c r="J87" s="1">
        <v>0</v>
      </c>
      <c r="K87" s="1">
        <v>0</v>
      </c>
      <c r="L87" s="1">
        <v>0</v>
      </c>
    </row>
    <row r="88" spans="1:12">
      <c r="A88" s="1">
        <v>1</v>
      </c>
      <c r="B88" s="1">
        <v>68</v>
      </c>
      <c r="C88" s="1">
        <v>68004</v>
      </c>
      <c r="D88" s="1">
        <v>0</v>
      </c>
      <c r="E88" s="1">
        <v>11009</v>
      </c>
      <c r="F88" s="1">
        <v>0</v>
      </c>
      <c r="G88" s="1">
        <v>34123</v>
      </c>
      <c r="H88" s="1" t="s">
        <v>40</v>
      </c>
      <c r="I88" s="1">
        <v>0</v>
      </c>
      <c r="J88" s="1">
        <v>0</v>
      </c>
      <c r="K88" s="2">
        <v>6727500</v>
      </c>
      <c r="L88" s="1">
        <v>0</v>
      </c>
    </row>
    <row r="89" spans="1:12">
      <c r="A89" s="1">
        <v>1</v>
      </c>
      <c r="B89" s="1">
        <v>68</v>
      </c>
      <c r="C89" s="1">
        <v>68004</v>
      </c>
      <c r="D89" s="1">
        <v>0</v>
      </c>
      <c r="E89" s="1">
        <v>11009</v>
      </c>
      <c r="F89" s="1">
        <v>0</v>
      </c>
      <c r="G89" s="1">
        <v>34128</v>
      </c>
      <c r="H89" s="1" t="s">
        <v>47</v>
      </c>
      <c r="I89" s="1">
        <v>0</v>
      </c>
      <c r="J89" s="1">
        <v>0</v>
      </c>
      <c r="K89" s="2">
        <v>1000</v>
      </c>
      <c r="L89" s="1">
        <v>0</v>
      </c>
    </row>
    <row r="90" spans="1:12">
      <c r="I90" s="1" t="s">
        <v>65</v>
      </c>
      <c r="J90" s="1" t="s">
        <v>66</v>
      </c>
      <c r="K90" s="1" t="s">
        <v>67</v>
      </c>
      <c r="L90" s="1" t="s">
        <v>68</v>
      </c>
    </row>
    <row r="91" spans="1:12">
      <c r="H91" s="3" t="s">
        <v>69</v>
      </c>
      <c r="I91" s="4">
        <f>SUM(I85:I90)</f>
        <v>2908757102</v>
      </c>
      <c r="J91" s="4">
        <f t="shared" ref="J91:L91" si="9">SUM(J85:J90)</f>
        <v>0</v>
      </c>
      <c r="K91" s="4">
        <f t="shared" si="9"/>
        <v>6728500</v>
      </c>
      <c r="L91" s="4">
        <f t="shared" si="9"/>
        <v>0</v>
      </c>
    </row>
    <row r="92" spans="1:12">
      <c r="I92" s="1" t="s">
        <v>65</v>
      </c>
      <c r="J92" s="1" t="s">
        <v>66</v>
      </c>
      <c r="K92" s="1" t="s">
        <v>67</v>
      </c>
      <c r="L92" s="1" t="s">
        <v>68</v>
      </c>
    </row>
    <row r="93" spans="1:12">
      <c r="I93" s="1" t="s">
        <v>0</v>
      </c>
      <c r="L93" s="1" t="s">
        <v>1</v>
      </c>
    </row>
    <row r="94" spans="1:12">
      <c r="I94" s="1" t="s">
        <v>2</v>
      </c>
      <c r="L94" s="1" t="s">
        <v>3</v>
      </c>
    </row>
    <row r="95" spans="1:12">
      <c r="I95" s="1" t="s">
        <v>4</v>
      </c>
    </row>
    <row r="97" spans="1:12">
      <c r="A97" s="1" t="s">
        <v>5</v>
      </c>
      <c r="B97" s="1" t="s">
        <v>6</v>
      </c>
      <c r="C97" s="1" t="s">
        <v>7</v>
      </c>
    </row>
    <row r="98" spans="1:12">
      <c r="A98" s="1" t="s">
        <v>8</v>
      </c>
      <c r="B98" s="1" t="s">
        <v>9</v>
      </c>
      <c r="C98" s="1" t="s">
        <v>10</v>
      </c>
      <c r="D98" s="1" t="s">
        <v>11</v>
      </c>
      <c r="E98" s="1" t="s">
        <v>12</v>
      </c>
    </row>
    <row r="99" spans="1:12">
      <c r="A99" s="1" t="s">
        <v>13</v>
      </c>
      <c r="B99" s="1" t="s">
        <v>14</v>
      </c>
      <c r="C99" s="1" t="s">
        <v>15</v>
      </c>
      <c r="D99" s="1" t="s">
        <v>16</v>
      </c>
      <c r="E99" s="1" t="s">
        <v>17</v>
      </c>
      <c r="F99" s="1" t="s">
        <v>18</v>
      </c>
      <c r="G99" s="1" t="s">
        <v>19</v>
      </c>
      <c r="H99" s="1" t="s">
        <v>20</v>
      </c>
      <c r="I99" s="1" t="s">
        <v>21</v>
      </c>
      <c r="J99" s="1" t="s">
        <v>21</v>
      </c>
      <c r="K99" s="1" t="s">
        <v>22</v>
      </c>
      <c r="L99" s="1" t="s">
        <v>22</v>
      </c>
    </row>
    <row r="100" spans="1:12">
      <c r="A100" s="1" t="s">
        <v>23</v>
      </c>
      <c r="B100" s="1" t="s">
        <v>24</v>
      </c>
      <c r="C100" s="1" t="s">
        <v>25</v>
      </c>
      <c r="D100" s="1" t="s">
        <v>24</v>
      </c>
      <c r="E100" s="1" t="s">
        <v>25</v>
      </c>
      <c r="F100" s="1" t="s">
        <v>26</v>
      </c>
      <c r="G100" s="1" t="s">
        <v>24</v>
      </c>
      <c r="H100" s="1" t="s">
        <v>27</v>
      </c>
      <c r="I100" s="1" t="s">
        <v>28</v>
      </c>
      <c r="J100" s="1" t="s">
        <v>29</v>
      </c>
      <c r="K100" s="1" t="s">
        <v>30</v>
      </c>
      <c r="L100" s="1" t="s">
        <v>31</v>
      </c>
    </row>
    <row r="101" spans="1:12">
      <c r="A101" s="1">
        <v>1</v>
      </c>
      <c r="B101" s="1">
        <v>77</v>
      </c>
      <c r="C101" s="1">
        <v>77051</v>
      </c>
      <c r="D101" s="1">
        <v>0</v>
      </c>
      <c r="E101" s="1">
        <v>9097</v>
      </c>
      <c r="F101" s="1">
        <v>0</v>
      </c>
      <c r="G101" s="1">
        <v>34137</v>
      </c>
      <c r="H101" s="1" t="s">
        <v>49</v>
      </c>
      <c r="I101" s="2">
        <v>203574201</v>
      </c>
      <c r="J101" s="2">
        <v>219850377</v>
      </c>
      <c r="K101" s="1">
        <v>0</v>
      </c>
      <c r="L101" s="1">
        <v>0</v>
      </c>
    </row>
    <row r="102" spans="1:12">
      <c r="I102" s="1" t="s">
        <v>65</v>
      </c>
      <c r="J102" s="1" t="s">
        <v>66</v>
      </c>
      <c r="K102" s="1" t="s">
        <v>67</v>
      </c>
      <c r="L102" s="1" t="s">
        <v>68</v>
      </c>
    </row>
    <row r="103" spans="1:12">
      <c r="H103" s="3" t="s">
        <v>69</v>
      </c>
      <c r="I103" s="4">
        <f>SUM(I101:I102)</f>
        <v>203574201</v>
      </c>
      <c r="J103" s="4">
        <f t="shared" ref="J103:L103" si="10">SUM(J101:J102)</f>
        <v>219850377</v>
      </c>
      <c r="K103" s="4">
        <f t="shared" si="10"/>
        <v>0</v>
      </c>
      <c r="L103" s="4">
        <f t="shared" si="10"/>
        <v>0</v>
      </c>
    </row>
    <row r="104" spans="1:12">
      <c r="I104" s="1" t="s">
        <v>65</v>
      </c>
      <c r="J104" s="1" t="s">
        <v>66</v>
      </c>
      <c r="K104" s="1" t="s">
        <v>67</v>
      </c>
      <c r="L104" s="1" t="s">
        <v>68</v>
      </c>
    </row>
    <row r="105" spans="1:12">
      <c r="I105" s="1" t="s">
        <v>0</v>
      </c>
      <c r="L105" s="1" t="s">
        <v>1</v>
      </c>
    </row>
    <row r="106" spans="1:12">
      <c r="I106" s="1" t="s">
        <v>2</v>
      </c>
      <c r="L106" s="1" t="s">
        <v>3</v>
      </c>
    </row>
    <row r="107" spans="1:12">
      <c r="I107" s="1" t="s">
        <v>4</v>
      </c>
    </row>
    <row r="109" spans="1:12">
      <c r="A109" s="1" t="s">
        <v>5</v>
      </c>
      <c r="B109" s="1" t="s">
        <v>6</v>
      </c>
      <c r="C109" s="1" t="s">
        <v>7</v>
      </c>
    </row>
    <row r="110" spans="1:12">
      <c r="A110" s="1" t="s">
        <v>8</v>
      </c>
      <c r="B110" s="1" t="s">
        <v>9</v>
      </c>
      <c r="C110" s="1" t="s">
        <v>10</v>
      </c>
      <c r="D110" s="1" t="s">
        <v>11</v>
      </c>
      <c r="E110" s="1" t="s">
        <v>12</v>
      </c>
    </row>
    <row r="111" spans="1:12">
      <c r="A111" s="1" t="s">
        <v>13</v>
      </c>
      <c r="B111" s="1" t="s">
        <v>14</v>
      </c>
      <c r="C111" s="1" t="s">
        <v>15</v>
      </c>
      <c r="D111" s="1" t="s">
        <v>16</v>
      </c>
      <c r="E111" s="1" t="s">
        <v>17</v>
      </c>
      <c r="F111" s="1" t="s">
        <v>18</v>
      </c>
      <c r="G111" s="1" t="s">
        <v>19</v>
      </c>
      <c r="H111" s="1" t="s">
        <v>20</v>
      </c>
      <c r="I111" s="1" t="s">
        <v>21</v>
      </c>
      <c r="J111" s="1" t="s">
        <v>21</v>
      </c>
      <c r="K111" s="1" t="s">
        <v>22</v>
      </c>
      <c r="L111" s="1" t="s">
        <v>22</v>
      </c>
    </row>
    <row r="112" spans="1:12">
      <c r="A112" s="1" t="s">
        <v>23</v>
      </c>
      <c r="B112" s="1" t="s">
        <v>24</v>
      </c>
      <c r="C112" s="1" t="s">
        <v>25</v>
      </c>
      <c r="D112" s="1" t="s">
        <v>24</v>
      </c>
      <c r="E112" s="1" t="s">
        <v>25</v>
      </c>
      <c r="F112" s="1" t="s">
        <v>26</v>
      </c>
      <c r="G112" s="1" t="s">
        <v>24</v>
      </c>
      <c r="H112" s="1" t="s">
        <v>27</v>
      </c>
      <c r="I112" s="1" t="s">
        <v>28</v>
      </c>
      <c r="J112" s="1" t="s">
        <v>29</v>
      </c>
      <c r="K112" s="1" t="s">
        <v>30</v>
      </c>
      <c r="L112" s="1" t="s">
        <v>31</v>
      </c>
    </row>
    <row r="113" spans="1:12">
      <c r="A113" s="1">
        <v>1</v>
      </c>
      <c r="B113" s="1">
        <v>77</v>
      </c>
      <c r="C113" s="1">
        <v>77052</v>
      </c>
      <c r="D113" s="1">
        <v>0</v>
      </c>
      <c r="E113" s="1">
        <v>15031</v>
      </c>
      <c r="F113" s="1">
        <v>0</v>
      </c>
      <c r="G113" s="1">
        <v>34138</v>
      </c>
      <c r="H113" s="1" t="s">
        <v>50</v>
      </c>
      <c r="I113" s="2">
        <v>5000000</v>
      </c>
      <c r="J113" s="2">
        <v>5000000</v>
      </c>
      <c r="K113" s="1">
        <v>0</v>
      </c>
      <c r="L113" s="1">
        <v>0</v>
      </c>
    </row>
    <row r="114" spans="1:12">
      <c r="I114" s="1" t="s">
        <v>65</v>
      </c>
      <c r="J114" s="1" t="s">
        <v>66</v>
      </c>
      <c r="K114" s="1" t="s">
        <v>67</v>
      </c>
      <c r="L114" s="1" t="s">
        <v>68</v>
      </c>
    </row>
    <row r="115" spans="1:12">
      <c r="H115" s="3" t="s">
        <v>69</v>
      </c>
      <c r="I115" s="4">
        <f>SUM(I113:I114)</f>
        <v>5000000</v>
      </c>
      <c r="J115" s="4">
        <f t="shared" ref="J115" si="11">SUM(J113:J114)</f>
        <v>5000000</v>
      </c>
      <c r="K115" s="4">
        <f t="shared" ref="K115" si="12">SUM(K113:K114)</f>
        <v>0</v>
      </c>
      <c r="L115" s="4">
        <f t="shared" ref="L115" si="13">SUM(L113:L114)</f>
        <v>0</v>
      </c>
    </row>
    <row r="116" spans="1:12">
      <c r="I116" s="1" t="s">
        <v>65</v>
      </c>
      <c r="J116" s="1" t="s">
        <v>66</v>
      </c>
      <c r="K116" s="1" t="s">
        <v>67</v>
      </c>
      <c r="L116" s="1" t="s">
        <v>68</v>
      </c>
    </row>
    <row r="117" spans="1:12">
      <c r="I117" s="1" t="s">
        <v>0</v>
      </c>
      <c r="L117" s="1" t="s">
        <v>1</v>
      </c>
    </row>
    <row r="118" spans="1:12">
      <c r="I118" s="1" t="s">
        <v>2</v>
      </c>
      <c r="L118" s="1" t="s">
        <v>3</v>
      </c>
    </row>
    <row r="119" spans="1:12">
      <c r="I119" s="1" t="s">
        <v>4</v>
      </c>
    </row>
    <row r="121" spans="1:12">
      <c r="A121" s="1" t="s">
        <v>5</v>
      </c>
      <c r="B121" s="1" t="s">
        <v>6</v>
      </c>
      <c r="C121" s="1" t="s">
        <v>7</v>
      </c>
    </row>
    <row r="122" spans="1:12">
      <c r="A122" s="1" t="s">
        <v>8</v>
      </c>
      <c r="B122" s="1" t="s">
        <v>9</v>
      </c>
      <c r="C122" s="1" t="s">
        <v>10</v>
      </c>
      <c r="D122" s="1" t="s">
        <v>11</v>
      </c>
      <c r="E122" s="1" t="s">
        <v>12</v>
      </c>
    </row>
    <row r="123" spans="1:12">
      <c r="A123" s="1" t="s">
        <v>13</v>
      </c>
      <c r="B123" s="1" t="s">
        <v>14</v>
      </c>
      <c r="C123" s="1" t="s">
        <v>15</v>
      </c>
      <c r="D123" s="1" t="s">
        <v>16</v>
      </c>
      <c r="E123" s="1" t="s">
        <v>17</v>
      </c>
      <c r="F123" s="1" t="s">
        <v>18</v>
      </c>
      <c r="G123" s="1" t="s">
        <v>19</v>
      </c>
      <c r="H123" s="1" t="s">
        <v>20</v>
      </c>
      <c r="I123" s="1" t="s">
        <v>21</v>
      </c>
      <c r="J123" s="1" t="s">
        <v>21</v>
      </c>
      <c r="K123" s="1" t="s">
        <v>22</v>
      </c>
      <c r="L123" s="1" t="s">
        <v>22</v>
      </c>
    </row>
    <row r="124" spans="1:12">
      <c r="A124" s="1" t="s">
        <v>23</v>
      </c>
      <c r="B124" s="1" t="s">
        <v>24</v>
      </c>
      <c r="C124" s="1" t="s">
        <v>25</v>
      </c>
      <c r="D124" s="1" t="s">
        <v>24</v>
      </c>
      <c r="E124" s="1" t="s">
        <v>25</v>
      </c>
      <c r="F124" s="1" t="s">
        <v>26</v>
      </c>
      <c r="G124" s="1" t="s">
        <v>24</v>
      </c>
      <c r="H124" s="1" t="s">
        <v>27</v>
      </c>
      <c r="I124" s="1" t="s">
        <v>28</v>
      </c>
      <c r="J124" s="1" t="s">
        <v>29</v>
      </c>
      <c r="K124" s="1" t="s">
        <v>30</v>
      </c>
      <c r="L124" s="1" t="s">
        <v>31</v>
      </c>
    </row>
    <row r="125" spans="1:12">
      <c r="A125" s="1">
        <v>1</v>
      </c>
      <c r="B125" s="1">
        <v>77</v>
      </c>
      <c r="C125" s="1">
        <v>77053</v>
      </c>
      <c r="D125" s="1">
        <v>0</v>
      </c>
      <c r="E125" s="1">
        <v>11009</v>
      </c>
      <c r="F125" s="1">
        <v>0</v>
      </c>
      <c r="G125" s="1">
        <v>34160</v>
      </c>
      <c r="H125" s="1" t="s">
        <v>41</v>
      </c>
      <c r="I125" s="1">
        <v>0</v>
      </c>
      <c r="J125" s="1">
        <v>0</v>
      </c>
      <c r="K125" s="2">
        <v>75935957.469999999</v>
      </c>
      <c r="L125" s="1">
        <v>0</v>
      </c>
    </row>
    <row r="126" spans="1:12">
      <c r="I126" s="1" t="s">
        <v>65</v>
      </c>
      <c r="J126" s="1" t="s">
        <v>66</v>
      </c>
      <c r="K126" s="1" t="s">
        <v>67</v>
      </c>
      <c r="L126" s="1" t="s">
        <v>68</v>
      </c>
    </row>
    <row r="127" spans="1:12">
      <c r="H127" s="3" t="s">
        <v>69</v>
      </c>
      <c r="I127" s="4">
        <f>SUM(I125:I126)</f>
        <v>0</v>
      </c>
      <c r="J127" s="4">
        <f t="shared" ref="J127" si="14">SUM(J125:J126)</f>
        <v>0</v>
      </c>
      <c r="K127" s="4">
        <f t="shared" ref="K127" si="15">SUM(K125:K126)</f>
        <v>75935957.469999999</v>
      </c>
      <c r="L127" s="4">
        <f t="shared" ref="L127" si="16">SUM(L125:L126)</f>
        <v>0</v>
      </c>
    </row>
    <row r="128" spans="1:12">
      <c r="I128" s="1" t="s">
        <v>65</v>
      </c>
      <c r="J128" s="1" t="s">
        <v>66</v>
      </c>
      <c r="K128" s="1" t="s">
        <v>67</v>
      </c>
      <c r="L128" s="1" t="s">
        <v>68</v>
      </c>
    </row>
    <row r="129" spans="1:12">
      <c r="I129" s="1" t="s">
        <v>0</v>
      </c>
      <c r="L129" s="1" t="s">
        <v>1</v>
      </c>
    </row>
    <row r="130" spans="1:12">
      <c r="I130" s="1" t="s">
        <v>2</v>
      </c>
      <c r="L130" s="1" t="s">
        <v>3</v>
      </c>
    </row>
    <row r="131" spans="1:12">
      <c r="I131" s="1" t="s">
        <v>4</v>
      </c>
    </row>
    <row r="133" spans="1:12">
      <c r="A133" s="1" t="s">
        <v>5</v>
      </c>
      <c r="B133" s="1" t="s">
        <v>6</v>
      </c>
      <c r="C133" s="1" t="s">
        <v>7</v>
      </c>
    </row>
    <row r="134" spans="1:12">
      <c r="A134" s="1" t="s">
        <v>8</v>
      </c>
      <c r="B134" s="1" t="s">
        <v>9</v>
      </c>
      <c r="C134" s="1" t="s">
        <v>10</v>
      </c>
      <c r="D134" s="1" t="s">
        <v>11</v>
      </c>
      <c r="E134" s="1" t="s">
        <v>12</v>
      </c>
    </row>
    <row r="135" spans="1:12">
      <c r="A135" s="1" t="s">
        <v>13</v>
      </c>
      <c r="B135" s="1" t="s">
        <v>14</v>
      </c>
      <c r="C135" s="1" t="s">
        <v>15</v>
      </c>
      <c r="D135" s="1" t="s">
        <v>16</v>
      </c>
      <c r="E135" s="1" t="s">
        <v>17</v>
      </c>
      <c r="F135" s="1" t="s">
        <v>18</v>
      </c>
      <c r="G135" s="1" t="s">
        <v>19</v>
      </c>
      <c r="H135" s="1" t="s">
        <v>20</v>
      </c>
      <c r="I135" s="1" t="s">
        <v>21</v>
      </c>
      <c r="J135" s="1" t="s">
        <v>21</v>
      </c>
      <c r="K135" s="1" t="s">
        <v>22</v>
      </c>
      <c r="L135" s="1" t="s">
        <v>22</v>
      </c>
    </row>
    <row r="136" spans="1:12">
      <c r="A136" s="1" t="s">
        <v>23</v>
      </c>
      <c r="B136" s="1" t="s">
        <v>24</v>
      </c>
      <c r="C136" s="1" t="s">
        <v>25</v>
      </c>
      <c r="D136" s="1" t="s">
        <v>24</v>
      </c>
      <c r="E136" s="1" t="s">
        <v>25</v>
      </c>
      <c r="F136" s="1" t="s">
        <v>26</v>
      </c>
      <c r="G136" s="1" t="s">
        <v>24</v>
      </c>
      <c r="H136" s="1" t="s">
        <v>27</v>
      </c>
      <c r="I136" s="1" t="s">
        <v>28</v>
      </c>
      <c r="J136" s="1" t="s">
        <v>29</v>
      </c>
      <c r="K136" s="1" t="s">
        <v>30</v>
      </c>
      <c r="L136" s="1" t="s">
        <v>31</v>
      </c>
    </row>
    <row r="137" spans="1:12">
      <c r="A137" s="1">
        <v>1</v>
      </c>
      <c r="B137" s="1">
        <v>77</v>
      </c>
      <c r="C137" s="1">
        <v>77057</v>
      </c>
      <c r="D137" s="1">
        <v>0</v>
      </c>
      <c r="E137" s="1">
        <v>11009</v>
      </c>
      <c r="F137" s="1">
        <v>6564</v>
      </c>
      <c r="G137" s="1">
        <v>34142</v>
      </c>
      <c r="H137" s="1" t="s">
        <v>51</v>
      </c>
      <c r="I137" s="2">
        <v>2413411900</v>
      </c>
      <c r="J137" s="1">
        <v>0</v>
      </c>
      <c r="K137" s="1">
        <v>0</v>
      </c>
      <c r="L137" s="1">
        <v>0</v>
      </c>
    </row>
    <row r="138" spans="1:12">
      <c r="A138" s="1">
        <v>1</v>
      </c>
      <c r="B138" s="1">
        <v>77</v>
      </c>
      <c r="C138" s="1">
        <v>77057</v>
      </c>
      <c r="D138" s="1">
        <v>0</v>
      </c>
      <c r="E138" s="1">
        <v>15013</v>
      </c>
      <c r="F138" s="1">
        <v>0</v>
      </c>
      <c r="G138" s="1">
        <v>34142</v>
      </c>
      <c r="H138" s="1" t="s">
        <v>51</v>
      </c>
      <c r="I138" s="1">
        <v>0</v>
      </c>
      <c r="J138" s="2">
        <v>2913411900</v>
      </c>
      <c r="K138" s="1">
        <v>0</v>
      </c>
      <c r="L138" s="1">
        <v>0</v>
      </c>
    </row>
    <row r="139" spans="1:12">
      <c r="I139" s="1" t="s">
        <v>65</v>
      </c>
      <c r="J139" s="1" t="s">
        <v>66</v>
      </c>
      <c r="K139" s="1" t="s">
        <v>67</v>
      </c>
      <c r="L139" s="1" t="s">
        <v>68</v>
      </c>
    </row>
    <row r="140" spans="1:12">
      <c r="H140" s="3" t="s">
        <v>69</v>
      </c>
      <c r="I140" s="4">
        <f>SUM(I137:I139)</f>
        <v>2413411900</v>
      </c>
      <c r="J140" s="4">
        <f t="shared" ref="J140:L140" si="17">SUM(J137:J139)</f>
        <v>2913411900</v>
      </c>
      <c r="K140" s="4">
        <f t="shared" si="17"/>
        <v>0</v>
      </c>
      <c r="L140" s="4">
        <f t="shared" si="17"/>
        <v>0</v>
      </c>
    </row>
    <row r="141" spans="1:12">
      <c r="I141" s="1" t="s">
        <v>65</v>
      </c>
      <c r="J141" s="1" t="s">
        <v>66</v>
      </c>
      <c r="K141" s="1" t="s">
        <v>67</v>
      </c>
      <c r="L141" s="1" t="s">
        <v>68</v>
      </c>
    </row>
    <row r="142" spans="1:12">
      <c r="I142" s="1" t="s">
        <v>0</v>
      </c>
      <c r="L142" s="1" t="s">
        <v>1</v>
      </c>
    </row>
    <row r="143" spans="1:12">
      <c r="I143" s="1" t="s">
        <v>2</v>
      </c>
      <c r="L143" s="1" t="s">
        <v>3</v>
      </c>
    </row>
    <row r="144" spans="1:12">
      <c r="I144" s="1" t="s">
        <v>4</v>
      </c>
    </row>
    <row r="146" spans="1:12">
      <c r="A146" s="1" t="s">
        <v>5</v>
      </c>
      <c r="B146" s="1" t="s">
        <v>6</v>
      </c>
      <c r="C146" s="1" t="s">
        <v>7</v>
      </c>
    </row>
    <row r="147" spans="1:12">
      <c r="A147" s="1" t="s">
        <v>8</v>
      </c>
      <c r="B147" s="1" t="s">
        <v>9</v>
      </c>
      <c r="C147" s="1" t="s">
        <v>10</v>
      </c>
      <c r="D147" s="1" t="s">
        <v>11</v>
      </c>
      <c r="E147" s="1" t="s">
        <v>12</v>
      </c>
    </row>
    <row r="148" spans="1:12">
      <c r="A148" s="1" t="s">
        <v>13</v>
      </c>
      <c r="B148" s="1" t="s">
        <v>14</v>
      </c>
      <c r="C148" s="1" t="s">
        <v>15</v>
      </c>
      <c r="D148" s="1" t="s">
        <v>16</v>
      </c>
      <c r="E148" s="1" t="s">
        <v>17</v>
      </c>
      <c r="F148" s="1" t="s">
        <v>18</v>
      </c>
      <c r="G148" s="1" t="s">
        <v>19</v>
      </c>
      <c r="H148" s="1" t="s">
        <v>20</v>
      </c>
      <c r="I148" s="1" t="s">
        <v>21</v>
      </c>
      <c r="J148" s="1" t="s">
        <v>21</v>
      </c>
      <c r="K148" s="1" t="s">
        <v>22</v>
      </c>
      <c r="L148" s="1" t="s">
        <v>22</v>
      </c>
    </row>
    <row r="149" spans="1:12">
      <c r="A149" s="1" t="s">
        <v>23</v>
      </c>
      <c r="B149" s="1" t="s">
        <v>24</v>
      </c>
      <c r="C149" s="1" t="s">
        <v>25</v>
      </c>
      <c r="D149" s="1" t="s">
        <v>24</v>
      </c>
      <c r="E149" s="1" t="s">
        <v>25</v>
      </c>
      <c r="F149" s="1" t="s">
        <v>26</v>
      </c>
      <c r="G149" s="1" t="s">
        <v>24</v>
      </c>
      <c r="H149" s="1" t="s">
        <v>27</v>
      </c>
      <c r="I149" s="1" t="s">
        <v>28</v>
      </c>
      <c r="J149" s="1" t="s">
        <v>29</v>
      </c>
      <c r="K149" s="1" t="s">
        <v>30</v>
      </c>
      <c r="L149" s="1" t="s">
        <v>31</v>
      </c>
    </row>
    <row r="150" spans="1:12">
      <c r="A150" s="1">
        <v>1</v>
      </c>
      <c r="B150" s="1">
        <v>77</v>
      </c>
      <c r="C150" s="1">
        <v>77058</v>
      </c>
      <c r="D150" s="1">
        <v>0</v>
      </c>
      <c r="E150" s="1">
        <v>11009</v>
      </c>
      <c r="F150" s="1">
        <v>0</v>
      </c>
      <c r="G150" s="1">
        <v>34131</v>
      </c>
      <c r="H150" s="1" t="s">
        <v>52</v>
      </c>
      <c r="I150" s="2">
        <v>1749030611</v>
      </c>
      <c r="J150" s="1">
        <v>0</v>
      </c>
      <c r="K150" s="1">
        <v>0</v>
      </c>
      <c r="L150" s="1">
        <v>0</v>
      </c>
    </row>
    <row r="151" spans="1:12">
      <c r="A151" s="1">
        <v>1</v>
      </c>
      <c r="B151" s="1">
        <v>77</v>
      </c>
      <c r="C151" s="1">
        <v>77058</v>
      </c>
      <c r="D151" s="1">
        <v>0</v>
      </c>
      <c r="E151" s="1">
        <v>17076</v>
      </c>
      <c r="F151" s="1">
        <v>0</v>
      </c>
      <c r="G151" s="1">
        <v>34131</v>
      </c>
      <c r="H151" s="1" t="s">
        <v>52</v>
      </c>
      <c r="I151" s="1">
        <v>0</v>
      </c>
      <c r="J151" s="2">
        <v>1748746702</v>
      </c>
      <c r="K151" s="1">
        <v>0</v>
      </c>
      <c r="L151" s="1">
        <v>0</v>
      </c>
    </row>
    <row r="152" spans="1:12">
      <c r="I152" s="1" t="s">
        <v>65</v>
      </c>
      <c r="J152" s="1" t="s">
        <v>66</v>
      </c>
      <c r="K152" s="1" t="s">
        <v>67</v>
      </c>
      <c r="L152" s="1" t="s">
        <v>68</v>
      </c>
    </row>
    <row r="153" spans="1:12">
      <c r="H153" s="3" t="s">
        <v>69</v>
      </c>
      <c r="I153" s="4">
        <f>SUM(I150:I152)</f>
        <v>1749030611</v>
      </c>
      <c r="J153" s="4">
        <f t="shared" ref="J153" si="18">SUM(J150:J152)</f>
        <v>1748746702</v>
      </c>
      <c r="K153" s="4">
        <f t="shared" ref="K153" si="19">SUM(K150:K152)</f>
        <v>0</v>
      </c>
      <c r="L153" s="4">
        <f t="shared" ref="L153" si="20">SUM(L150:L152)</f>
        <v>0</v>
      </c>
    </row>
    <row r="154" spans="1:12">
      <c r="I154" s="1" t="s">
        <v>65</v>
      </c>
      <c r="J154" s="1" t="s">
        <v>66</v>
      </c>
      <c r="K154" s="1" t="s">
        <v>67</v>
      </c>
      <c r="L154" s="1" t="s">
        <v>68</v>
      </c>
    </row>
    <row r="155" spans="1:12">
      <c r="I155" s="1" t="s">
        <v>0</v>
      </c>
      <c r="L155" s="1" t="s">
        <v>1</v>
      </c>
    </row>
    <row r="156" spans="1:12">
      <c r="I156" s="1" t="s">
        <v>2</v>
      </c>
      <c r="L156" s="1" t="s">
        <v>3</v>
      </c>
    </row>
    <row r="157" spans="1:12">
      <c r="I157" s="1" t="s">
        <v>4</v>
      </c>
    </row>
    <row r="159" spans="1:12">
      <c r="A159" s="1" t="s">
        <v>5</v>
      </c>
      <c r="B159" s="1" t="s">
        <v>6</v>
      </c>
      <c r="C159" s="1" t="s">
        <v>7</v>
      </c>
    </row>
    <row r="160" spans="1:12">
      <c r="A160" s="1" t="s">
        <v>8</v>
      </c>
      <c r="B160" s="1" t="s">
        <v>9</v>
      </c>
      <c r="C160" s="1" t="s">
        <v>10</v>
      </c>
      <c r="D160" s="1" t="s">
        <v>11</v>
      </c>
      <c r="E160" s="1" t="s">
        <v>12</v>
      </c>
    </row>
    <row r="161" spans="1:12">
      <c r="A161" s="1" t="s">
        <v>13</v>
      </c>
      <c r="B161" s="1" t="s">
        <v>14</v>
      </c>
      <c r="C161" s="1" t="s">
        <v>15</v>
      </c>
      <c r="D161" s="1" t="s">
        <v>16</v>
      </c>
      <c r="E161" s="1" t="s">
        <v>17</v>
      </c>
      <c r="F161" s="1" t="s">
        <v>18</v>
      </c>
      <c r="G161" s="1" t="s">
        <v>19</v>
      </c>
      <c r="H161" s="1" t="s">
        <v>20</v>
      </c>
      <c r="I161" s="1" t="s">
        <v>21</v>
      </c>
      <c r="J161" s="1" t="s">
        <v>21</v>
      </c>
      <c r="K161" s="1" t="s">
        <v>22</v>
      </c>
      <c r="L161" s="1" t="s">
        <v>22</v>
      </c>
    </row>
    <row r="162" spans="1:12">
      <c r="A162" s="1" t="s">
        <v>23</v>
      </c>
      <c r="B162" s="1" t="s">
        <v>24</v>
      </c>
      <c r="C162" s="1" t="s">
        <v>25</v>
      </c>
      <c r="D162" s="1" t="s">
        <v>24</v>
      </c>
      <c r="E162" s="1" t="s">
        <v>25</v>
      </c>
      <c r="F162" s="1" t="s">
        <v>26</v>
      </c>
      <c r="G162" s="1" t="s">
        <v>24</v>
      </c>
      <c r="H162" s="1" t="s">
        <v>27</v>
      </c>
      <c r="I162" s="1" t="s">
        <v>28</v>
      </c>
      <c r="J162" s="1" t="s">
        <v>29</v>
      </c>
      <c r="K162" s="1" t="s">
        <v>30</v>
      </c>
      <c r="L162" s="1" t="s">
        <v>31</v>
      </c>
    </row>
    <row r="163" spans="1:12">
      <c r="A163" s="1">
        <v>1</v>
      </c>
      <c r="B163" s="1">
        <v>77</v>
      </c>
      <c r="C163" s="1">
        <v>77059</v>
      </c>
      <c r="D163" s="1">
        <v>0</v>
      </c>
      <c r="E163" s="1">
        <v>17032</v>
      </c>
      <c r="F163" s="1">
        <v>0</v>
      </c>
      <c r="G163" s="1">
        <v>34131</v>
      </c>
      <c r="H163" s="1" t="s">
        <v>52</v>
      </c>
      <c r="I163" s="2">
        <v>933934777</v>
      </c>
      <c r="J163" s="2">
        <v>933429408</v>
      </c>
      <c r="K163" s="1">
        <v>0</v>
      </c>
      <c r="L163" s="1">
        <v>0</v>
      </c>
    </row>
    <row r="164" spans="1:12">
      <c r="I164" s="1" t="s">
        <v>65</v>
      </c>
      <c r="J164" s="1" t="s">
        <v>66</v>
      </c>
      <c r="K164" s="1" t="s">
        <v>67</v>
      </c>
      <c r="L164" s="1" t="s">
        <v>68</v>
      </c>
    </row>
    <row r="165" spans="1:12">
      <c r="H165" s="3" t="s">
        <v>69</v>
      </c>
      <c r="I165" s="4">
        <f>SUM(I163:I164)</f>
        <v>933934777</v>
      </c>
      <c r="J165" s="4">
        <f t="shared" ref="J165:L165" si="21">SUM(J163:J164)</f>
        <v>933429408</v>
      </c>
      <c r="K165" s="4">
        <f t="shared" si="21"/>
        <v>0</v>
      </c>
      <c r="L165" s="4">
        <f t="shared" si="21"/>
        <v>0</v>
      </c>
    </row>
    <row r="166" spans="1:12">
      <c r="I166" s="1" t="s">
        <v>65</v>
      </c>
      <c r="J166" s="1" t="s">
        <v>66</v>
      </c>
      <c r="K166" s="1" t="s">
        <v>67</v>
      </c>
      <c r="L166" s="1" t="s">
        <v>68</v>
      </c>
    </row>
    <row r="167" spans="1:12">
      <c r="I167" s="1" t="s">
        <v>0</v>
      </c>
      <c r="L167" s="1" t="s">
        <v>1</v>
      </c>
    </row>
    <row r="168" spans="1:12">
      <c r="I168" s="1" t="s">
        <v>2</v>
      </c>
      <c r="L168" s="1" t="s">
        <v>3</v>
      </c>
    </row>
    <row r="169" spans="1:12">
      <c r="I169" s="1" t="s">
        <v>4</v>
      </c>
    </row>
    <row r="171" spans="1:12">
      <c r="A171" s="1" t="s">
        <v>5</v>
      </c>
      <c r="B171" s="1" t="s">
        <v>6</v>
      </c>
      <c r="C171" s="1" t="s">
        <v>7</v>
      </c>
    </row>
    <row r="172" spans="1:12">
      <c r="A172" s="1" t="s">
        <v>8</v>
      </c>
      <c r="B172" s="1" t="s">
        <v>9</v>
      </c>
      <c r="C172" s="1" t="s">
        <v>10</v>
      </c>
      <c r="D172" s="1" t="s">
        <v>11</v>
      </c>
      <c r="E172" s="1" t="s">
        <v>12</v>
      </c>
    </row>
    <row r="173" spans="1:12">
      <c r="A173" s="1" t="s">
        <v>13</v>
      </c>
      <c r="B173" s="1" t="s">
        <v>14</v>
      </c>
      <c r="C173" s="1" t="s">
        <v>15</v>
      </c>
      <c r="D173" s="1" t="s">
        <v>16</v>
      </c>
      <c r="E173" s="1" t="s">
        <v>17</v>
      </c>
      <c r="F173" s="1" t="s">
        <v>18</v>
      </c>
      <c r="G173" s="1" t="s">
        <v>19</v>
      </c>
      <c r="H173" s="1" t="s">
        <v>20</v>
      </c>
      <c r="I173" s="1" t="s">
        <v>21</v>
      </c>
      <c r="J173" s="1" t="s">
        <v>21</v>
      </c>
      <c r="K173" s="1" t="s">
        <v>22</v>
      </c>
      <c r="L173" s="1" t="s">
        <v>22</v>
      </c>
    </row>
    <row r="174" spans="1:12">
      <c r="A174" s="1" t="s">
        <v>23</v>
      </c>
      <c r="B174" s="1" t="s">
        <v>24</v>
      </c>
      <c r="C174" s="1" t="s">
        <v>25</v>
      </c>
      <c r="D174" s="1" t="s">
        <v>24</v>
      </c>
      <c r="E174" s="1" t="s">
        <v>25</v>
      </c>
      <c r="F174" s="1" t="s">
        <v>26</v>
      </c>
      <c r="G174" s="1" t="s">
        <v>24</v>
      </c>
      <c r="H174" s="1" t="s">
        <v>27</v>
      </c>
      <c r="I174" s="1" t="s">
        <v>28</v>
      </c>
      <c r="J174" s="1" t="s">
        <v>29</v>
      </c>
      <c r="K174" s="1" t="s">
        <v>30</v>
      </c>
      <c r="L174" s="1" t="s">
        <v>31</v>
      </c>
    </row>
    <row r="175" spans="1:12">
      <c r="A175" s="1">
        <v>1</v>
      </c>
      <c r="B175" s="1">
        <v>77</v>
      </c>
      <c r="C175" s="1">
        <v>77061</v>
      </c>
      <c r="D175" s="1">
        <v>0</v>
      </c>
      <c r="E175" s="1">
        <v>11009</v>
      </c>
      <c r="F175" s="1">
        <v>0</v>
      </c>
      <c r="G175" s="1">
        <v>34136</v>
      </c>
      <c r="H175" s="1" t="s">
        <v>53</v>
      </c>
      <c r="I175" s="2">
        <v>8000000</v>
      </c>
      <c r="J175" s="2">
        <v>8000000</v>
      </c>
      <c r="K175" s="1">
        <v>0</v>
      </c>
      <c r="L175" s="1">
        <v>0</v>
      </c>
    </row>
    <row r="176" spans="1:12">
      <c r="I176" s="1" t="s">
        <v>65</v>
      </c>
      <c r="J176" s="1" t="s">
        <v>66</v>
      </c>
      <c r="K176" s="1" t="s">
        <v>67</v>
      </c>
      <c r="L176" s="1" t="s">
        <v>68</v>
      </c>
    </row>
    <row r="177" spans="1:12">
      <c r="H177" s="3" t="s">
        <v>69</v>
      </c>
      <c r="I177" s="4">
        <f>SUM(I175:I176)</f>
        <v>8000000</v>
      </c>
      <c r="J177" s="4">
        <f t="shared" ref="J177" si="22">SUM(J175:J176)</f>
        <v>8000000</v>
      </c>
      <c r="K177" s="4">
        <f t="shared" ref="K177" si="23">SUM(K175:K176)</f>
        <v>0</v>
      </c>
      <c r="L177" s="4">
        <f t="shared" ref="L177" si="24">SUM(L175:L176)</f>
        <v>0</v>
      </c>
    </row>
    <row r="178" spans="1:12">
      <c r="I178" s="1" t="s">
        <v>65</v>
      </c>
      <c r="J178" s="1" t="s">
        <v>66</v>
      </c>
      <c r="K178" s="1" t="s">
        <v>67</v>
      </c>
      <c r="L178" s="1" t="s">
        <v>68</v>
      </c>
    </row>
    <row r="179" spans="1:12">
      <c r="I179" s="1" t="s">
        <v>0</v>
      </c>
      <c r="L179" s="1" t="s">
        <v>1</v>
      </c>
    </row>
    <row r="180" spans="1:12">
      <c r="I180" s="1" t="s">
        <v>2</v>
      </c>
      <c r="L180" s="1" t="s">
        <v>3</v>
      </c>
    </row>
    <row r="181" spans="1:12">
      <c r="I181" s="1" t="s">
        <v>4</v>
      </c>
    </row>
    <row r="183" spans="1:12">
      <c r="A183" s="1" t="s">
        <v>5</v>
      </c>
      <c r="B183" s="1" t="s">
        <v>6</v>
      </c>
      <c r="C183" s="1" t="s">
        <v>7</v>
      </c>
    </row>
    <row r="184" spans="1:12">
      <c r="A184" s="1" t="s">
        <v>8</v>
      </c>
      <c r="B184" s="1" t="s">
        <v>9</v>
      </c>
      <c r="C184" s="1" t="s">
        <v>10</v>
      </c>
      <c r="D184" s="1" t="s">
        <v>11</v>
      </c>
      <c r="E184" s="1" t="s">
        <v>12</v>
      </c>
    </row>
    <row r="185" spans="1:12">
      <c r="A185" s="1" t="s">
        <v>13</v>
      </c>
      <c r="B185" s="1" t="s">
        <v>14</v>
      </c>
      <c r="C185" s="1" t="s">
        <v>15</v>
      </c>
      <c r="D185" s="1" t="s">
        <v>16</v>
      </c>
      <c r="E185" s="1" t="s">
        <v>17</v>
      </c>
      <c r="F185" s="1" t="s">
        <v>18</v>
      </c>
      <c r="G185" s="1" t="s">
        <v>19</v>
      </c>
      <c r="H185" s="1" t="s">
        <v>20</v>
      </c>
      <c r="I185" s="1" t="s">
        <v>21</v>
      </c>
      <c r="J185" s="1" t="s">
        <v>21</v>
      </c>
      <c r="K185" s="1" t="s">
        <v>22</v>
      </c>
      <c r="L185" s="1" t="s">
        <v>22</v>
      </c>
    </row>
    <row r="186" spans="1:12">
      <c r="A186" s="1" t="s">
        <v>23</v>
      </c>
      <c r="B186" s="1" t="s">
        <v>24</v>
      </c>
      <c r="C186" s="1" t="s">
        <v>25</v>
      </c>
      <c r="D186" s="1" t="s">
        <v>24</v>
      </c>
      <c r="E186" s="1" t="s">
        <v>25</v>
      </c>
      <c r="F186" s="1" t="s">
        <v>26</v>
      </c>
      <c r="G186" s="1" t="s">
        <v>24</v>
      </c>
      <c r="H186" s="1" t="s">
        <v>27</v>
      </c>
      <c r="I186" s="1" t="s">
        <v>28</v>
      </c>
      <c r="J186" s="1" t="s">
        <v>29</v>
      </c>
      <c r="K186" s="1" t="s">
        <v>30</v>
      </c>
      <c r="L186" s="1" t="s">
        <v>31</v>
      </c>
    </row>
    <row r="187" spans="1:12">
      <c r="A187" s="1">
        <v>1</v>
      </c>
      <c r="B187" s="1">
        <v>77</v>
      </c>
      <c r="C187" s="1">
        <v>77062</v>
      </c>
      <c r="D187" s="1">
        <v>0</v>
      </c>
      <c r="E187" s="1">
        <v>11009</v>
      </c>
      <c r="F187" s="1">
        <v>0</v>
      </c>
      <c r="G187" s="1">
        <v>34131</v>
      </c>
      <c r="H187" s="1" t="s">
        <v>52</v>
      </c>
      <c r="I187" s="2">
        <v>1325034570</v>
      </c>
      <c r="J187" s="1">
        <v>0</v>
      </c>
      <c r="K187" s="1">
        <v>0</v>
      </c>
      <c r="L187" s="1">
        <v>0</v>
      </c>
    </row>
    <row r="188" spans="1:12">
      <c r="A188" s="1">
        <v>1</v>
      </c>
      <c r="B188" s="1">
        <v>77</v>
      </c>
      <c r="C188" s="1">
        <v>77062</v>
      </c>
      <c r="D188" s="1">
        <v>0</v>
      </c>
      <c r="E188" s="1">
        <v>12999</v>
      </c>
      <c r="F188" s="1">
        <v>0</v>
      </c>
      <c r="G188" s="1">
        <v>34131</v>
      </c>
      <c r="H188" s="1" t="s">
        <v>52</v>
      </c>
      <c r="I188" s="1">
        <v>0</v>
      </c>
      <c r="J188" s="2">
        <v>1324496623</v>
      </c>
      <c r="K188" s="1">
        <v>0</v>
      </c>
      <c r="L188" s="1">
        <v>0</v>
      </c>
    </row>
    <row r="189" spans="1:12">
      <c r="I189" s="1" t="s">
        <v>65</v>
      </c>
      <c r="J189" s="1" t="s">
        <v>66</v>
      </c>
      <c r="K189" s="1" t="s">
        <v>67</v>
      </c>
      <c r="L189" s="1" t="s">
        <v>68</v>
      </c>
    </row>
    <row r="190" spans="1:12">
      <c r="H190" s="3" t="s">
        <v>69</v>
      </c>
      <c r="I190" s="4">
        <f>SUM(I187:I189)</f>
        <v>1325034570</v>
      </c>
      <c r="J190" s="4">
        <f t="shared" ref="J190:L190" si="25">SUM(J187:J189)</f>
        <v>1324496623</v>
      </c>
      <c r="K190" s="4">
        <f t="shared" si="25"/>
        <v>0</v>
      </c>
      <c r="L190" s="4">
        <f t="shared" si="25"/>
        <v>0</v>
      </c>
    </row>
    <row r="191" spans="1:12">
      <c r="I191" s="1" t="s">
        <v>65</v>
      </c>
      <c r="J191" s="1" t="s">
        <v>66</v>
      </c>
      <c r="K191" s="1" t="s">
        <v>67</v>
      </c>
      <c r="L191" s="1" t="s">
        <v>68</v>
      </c>
    </row>
    <row r="192" spans="1:12">
      <c r="I192" s="1" t="s">
        <v>0</v>
      </c>
      <c r="L192" s="1" t="s">
        <v>1</v>
      </c>
    </row>
    <row r="193" spans="1:12">
      <c r="I193" s="1" t="s">
        <v>2</v>
      </c>
      <c r="L193" s="1" t="s">
        <v>3</v>
      </c>
    </row>
    <row r="194" spans="1:12">
      <c r="I194" s="1" t="s">
        <v>4</v>
      </c>
    </row>
    <row r="196" spans="1:12">
      <c r="A196" s="1" t="s">
        <v>5</v>
      </c>
      <c r="B196" s="1" t="s">
        <v>6</v>
      </c>
      <c r="C196" s="1" t="s">
        <v>7</v>
      </c>
    </row>
    <row r="197" spans="1:12">
      <c r="A197" s="1" t="s">
        <v>8</v>
      </c>
      <c r="B197" s="1" t="s">
        <v>9</v>
      </c>
      <c r="C197" s="1" t="s">
        <v>10</v>
      </c>
      <c r="D197" s="1" t="s">
        <v>11</v>
      </c>
      <c r="E197" s="1" t="s">
        <v>12</v>
      </c>
    </row>
    <row r="198" spans="1:12">
      <c r="A198" s="1" t="s">
        <v>13</v>
      </c>
      <c r="B198" s="1" t="s">
        <v>14</v>
      </c>
      <c r="C198" s="1" t="s">
        <v>15</v>
      </c>
      <c r="D198" s="1" t="s">
        <v>16</v>
      </c>
      <c r="E198" s="1" t="s">
        <v>17</v>
      </c>
      <c r="F198" s="1" t="s">
        <v>18</v>
      </c>
      <c r="G198" s="1" t="s">
        <v>19</v>
      </c>
      <c r="H198" s="1" t="s">
        <v>20</v>
      </c>
      <c r="I198" s="1" t="s">
        <v>21</v>
      </c>
      <c r="J198" s="1" t="s">
        <v>21</v>
      </c>
      <c r="K198" s="1" t="s">
        <v>22</v>
      </c>
      <c r="L198" s="1" t="s">
        <v>22</v>
      </c>
    </row>
    <row r="199" spans="1:12">
      <c r="A199" s="1" t="s">
        <v>23</v>
      </c>
      <c r="B199" s="1" t="s">
        <v>24</v>
      </c>
      <c r="C199" s="1" t="s">
        <v>25</v>
      </c>
      <c r="D199" s="1" t="s">
        <v>24</v>
      </c>
      <c r="E199" s="1" t="s">
        <v>25</v>
      </c>
      <c r="F199" s="1" t="s">
        <v>26</v>
      </c>
      <c r="G199" s="1" t="s">
        <v>24</v>
      </c>
      <c r="H199" s="1" t="s">
        <v>27</v>
      </c>
      <c r="I199" s="1" t="s">
        <v>28</v>
      </c>
      <c r="J199" s="1" t="s">
        <v>29</v>
      </c>
      <c r="K199" s="1" t="s">
        <v>30</v>
      </c>
      <c r="L199" s="1" t="s">
        <v>31</v>
      </c>
    </row>
    <row r="200" spans="1:12">
      <c r="A200" s="1">
        <v>1</v>
      </c>
      <c r="B200" s="1">
        <v>77</v>
      </c>
      <c r="C200" s="1">
        <v>77063</v>
      </c>
      <c r="D200" s="1">
        <v>0</v>
      </c>
      <c r="E200" s="1">
        <v>15013</v>
      </c>
      <c r="F200" s="1">
        <v>0</v>
      </c>
      <c r="G200" s="1">
        <v>34140</v>
      </c>
      <c r="H200" s="1" t="s">
        <v>54</v>
      </c>
      <c r="I200" s="2">
        <v>1000600000</v>
      </c>
      <c r="J200" s="2">
        <v>1020000000</v>
      </c>
      <c r="K200" s="1">
        <v>0</v>
      </c>
      <c r="L200" s="1">
        <v>0</v>
      </c>
    </row>
    <row r="201" spans="1:12">
      <c r="A201" s="1">
        <v>1</v>
      </c>
      <c r="B201" s="1">
        <v>77</v>
      </c>
      <c r="C201" s="1">
        <v>77063</v>
      </c>
      <c r="D201" s="1">
        <v>0</v>
      </c>
      <c r="E201" s="1">
        <v>15013</v>
      </c>
      <c r="F201" s="1">
        <v>0</v>
      </c>
      <c r="G201" s="1">
        <v>34180</v>
      </c>
      <c r="H201" s="1" t="s">
        <v>43</v>
      </c>
      <c r="I201" s="1">
        <v>0</v>
      </c>
      <c r="J201" s="2">
        <v>30600000</v>
      </c>
      <c r="K201" s="1">
        <v>0</v>
      </c>
      <c r="L201" s="1">
        <v>0</v>
      </c>
    </row>
    <row r="202" spans="1:12">
      <c r="A202" s="1">
        <v>1</v>
      </c>
      <c r="B202" s="1">
        <v>77</v>
      </c>
      <c r="C202" s="1">
        <v>77063</v>
      </c>
      <c r="D202" s="1">
        <v>0</v>
      </c>
      <c r="E202" s="1">
        <v>15013</v>
      </c>
      <c r="F202" s="1">
        <v>0</v>
      </c>
      <c r="G202" s="1">
        <v>34181</v>
      </c>
      <c r="H202" s="1" t="s">
        <v>55</v>
      </c>
      <c r="I202" s="2">
        <v>800000000</v>
      </c>
      <c r="J202" s="2">
        <v>800000000</v>
      </c>
      <c r="K202" s="1">
        <v>0</v>
      </c>
      <c r="L202" s="1">
        <v>0</v>
      </c>
    </row>
    <row r="203" spans="1:12">
      <c r="I203" s="1" t="s">
        <v>65</v>
      </c>
      <c r="J203" s="1" t="s">
        <v>66</v>
      </c>
      <c r="K203" s="1" t="s">
        <v>67</v>
      </c>
      <c r="L203" s="1" t="s">
        <v>68</v>
      </c>
    </row>
    <row r="204" spans="1:12">
      <c r="H204" s="3" t="s">
        <v>69</v>
      </c>
      <c r="I204" s="4">
        <f>SUM(I200:I203)</f>
        <v>1800600000</v>
      </c>
      <c r="J204" s="4">
        <f t="shared" ref="J204:L204" si="26">SUM(J200:J203)</f>
        <v>1850600000</v>
      </c>
      <c r="K204" s="4">
        <f t="shared" si="26"/>
        <v>0</v>
      </c>
      <c r="L204" s="4">
        <f t="shared" si="26"/>
        <v>0</v>
      </c>
    </row>
    <row r="205" spans="1:12">
      <c r="I205" s="1" t="s">
        <v>65</v>
      </c>
      <c r="J205" s="1" t="s">
        <v>66</v>
      </c>
      <c r="K205" s="1" t="s">
        <v>67</v>
      </c>
      <c r="L205" s="1" t="s">
        <v>68</v>
      </c>
    </row>
    <row r="206" spans="1:12">
      <c r="I206" s="1" t="s">
        <v>0</v>
      </c>
      <c r="L206" s="1" t="s">
        <v>1</v>
      </c>
    </row>
    <row r="207" spans="1:12">
      <c r="I207" s="1" t="s">
        <v>2</v>
      </c>
      <c r="L207" s="1" t="s">
        <v>3</v>
      </c>
    </row>
    <row r="208" spans="1:12">
      <c r="I208" s="1" t="s">
        <v>4</v>
      </c>
    </row>
    <row r="210" spans="1:12">
      <c r="A210" s="1" t="s">
        <v>5</v>
      </c>
      <c r="B210" s="1" t="s">
        <v>6</v>
      </c>
      <c r="C210" s="1" t="s">
        <v>7</v>
      </c>
    </row>
    <row r="211" spans="1:12">
      <c r="A211" s="1" t="s">
        <v>8</v>
      </c>
      <c r="B211" s="1" t="s">
        <v>9</v>
      </c>
      <c r="C211" s="1" t="s">
        <v>10</v>
      </c>
      <c r="D211" s="1" t="s">
        <v>11</v>
      </c>
      <c r="E211" s="1" t="s">
        <v>12</v>
      </c>
    </row>
    <row r="212" spans="1:12">
      <c r="A212" s="1" t="s">
        <v>13</v>
      </c>
      <c r="B212" s="1" t="s">
        <v>14</v>
      </c>
      <c r="C212" s="1" t="s">
        <v>15</v>
      </c>
      <c r="D212" s="1" t="s">
        <v>16</v>
      </c>
      <c r="E212" s="1" t="s">
        <v>17</v>
      </c>
      <c r="F212" s="1" t="s">
        <v>18</v>
      </c>
      <c r="G212" s="1" t="s">
        <v>19</v>
      </c>
      <c r="H212" s="1" t="s">
        <v>20</v>
      </c>
      <c r="I212" s="1" t="s">
        <v>21</v>
      </c>
      <c r="J212" s="1" t="s">
        <v>21</v>
      </c>
      <c r="K212" s="1" t="s">
        <v>22</v>
      </c>
      <c r="L212" s="1" t="s">
        <v>22</v>
      </c>
    </row>
    <row r="213" spans="1:12">
      <c r="A213" s="1" t="s">
        <v>23</v>
      </c>
      <c r="B213" s="1" t="s">
        <v>24</v>
      </c>
      <c r="C213" s="1" t="s">
        <v>25</v>
      </c>
      <c r="D213" s="1" t="s">
        <v>24</v>
      </c>
      <c r="E213" s="1" t="s">
        <v>25</v>
      </c>
      <c r="F213" s="1" t="s">
        <v>26</v>
      </c>
      <c r="G213" s="1" t="s">
        <v>24</v>
      </c>
      <c r="H213" s="1" t="s">
        <v>27</v>
      </c>
      <c r="I213" s="1" t="s">
        <v>28</v>
      </c>
      <c r="J213" s="1" t="s">
        <v>29</v>
      </c>
      <c r="K213" s="1" t="s">
        <v>30</v>
      </c>
      <c r="L213" s="1" t="s">
        <v>31</v>
      </c>
    </row>
    <row r="214" spans="1:12">
      <c r="A214" s="1">
        <v>1</v>
      </c>
      <c r="B214" s="1">
        <v>77</v>
      </c>
      <c r="C214" s="1">
        <v>77064</v>
      </c>
      <c r="D214" s="1">
        <v>0</v>
      </c>
      <c r="E214" s="1">
        <v>7999</v>
      </c>
      <c r="F214" s="1">
        <v>0</v>
      </c>
      <c r="G214" s="1">
        <v>34131</v>
      </c>
      <c r="H214" s="1" t="s">
        <v>52</v>
      </c>
      <c r="I214" s="1">
        <v>0</v>
      </c>
      <c r="J214" s="2">
        <v>156502300</v>
      </c>
      <c r="K214" s="1">
        <v>0</v>
      </c>
      <c r="L214" s="1">
        <v>0</v>
      </c>
    </row>
    <row r="215" spans="1:12">
      <c r="A215" s="1">
        <v>1</v>
      </c>
      <c r="B215" s="1">
        <v>77</v>
      </c>
      <c r="C215" s="1">
        <v>77064</v>
      </c>
      <c r="D215" s="1">
        <v>0</v>
      </c>
      <c r="E215" s="1">
        <v>11009</v>
      </c>
      <c r="F215" s="1">
        <v>0</v>
      </c>
      <c r="G215" s="1">
        <v>34131</v>
      </c>
      <c r="H215" s="1" t="s">
        <v>52</v>
      </c>
      <c r="I215" s="2">
        <v>156803573</v>
      </c>
      <c r="J215" s="1">
        <v>0</v>
      </c>
      <c r="K215" s="1">
        <v>0</v>
      </c>
      <c r="L215" s="1">
        <v>0</v>
      </c>
    </row>
    <row r="216" spans="1:12">
      <c r="I216" s="1" t="s">
        <v>65</v>
      </c>
      <c r="J216" s="1" t="s">
        <v>66</v>
      </c>
      <c r="K216" s="1" t="s">
        <v>67</v>
      </c>
      <c r="L216" s="1" t="s">
        <v>68</v>
      </c>
    </row>
    <row r="217" spans="1:12">
      <c r="H217" s="3" t="s">
        <v>69</v>
      </c>
      <c r="I217" s="4">
        <f>SUM(I214:I216)</f>
        <v>156803573</v>
      </c>
      <c r="J217" s="4">
        <f t="shared" ref="J217:L217" si="27">SUM(J214:J216)</f>
        <v>156502300</v>
      </c>
      <c r="K217" s="4">
        <f t="shared" si="27"/>
        <v>0</v>
      </c>
      <c r="L217" s="4">
        <f t="shared" si="27"/>
        <v>0</v>
      </c>
    </row>
    <row r="218" spans="1:12">
      <c r="I218" s="1" t="s">
        <v>65</v>
      </c>
      <c r="J218" s="1" t="s">
        <v>66</v>
      </c>
      <c r="K218" s="1" t="s">
        <v>67</v>
      </c>
      <c r="L218" s="1" t="s">
        <v>68</v>
      </c>
    </row>
    <row r="219" spans="1:12">
      <c r="I219" s="1" t="s">
        <v>0</v>
      </c>
      <c r="L219" s="1" t="s">
        <v>1</v>
      </c>
    </row>
    <row r="220" spans="1:12">
      <c r="I220" s="1" t="s">
        <v>2</v>
      </c>
      <c r="L220" s="1" t="s">
        <v>3</v>
      </c>
    </row>
    <row r="221" spans="1:12">
      <c r="I221" s="1" t="s">
        <v>4</v>
      </c>
    </row>
    <row r="223" spans="1:12">
      <c r="A223" s="1" t="s">
        <v>5</v>
      </c>
      <c r="B223" s="1" t="s">
        <v>6</v>
      </c>
      <c r="C223" s="1" t="s">
        <v>7</v>
      </c>
    </row>
    <row r="224" spans="1:12">
      <c r="A224" s="1" t="s">
        <v>8</v>
      </c>
      <c r="B224" s="1" t="s">
        <v>9</v>
      </c>
      <c r="C224" s="1" t="s">
        <v>10</v>
      </c>
      <c r="D224" s="1" t="s">
        <v>11</v>
      </c>
      <c r="E224" s="1" t="s">
        <v>12</v>
      </c>
    </row>
    <row r="225" spans="1:12">
      <c r="A225" s="1" t="s">
        <v>13</v>
      </c>
      <c r="B225" s="1" t="s">
        <v>14</v>
      </c>
      <c r="C225" s="1" t="s">
        <v>15</v>
      </c>
      <c r="D225" s="1" t="s">
        <v>16</v>
      </c>
      <c r="E225" s="1" t="s">
        <v>17</v>
      </c>
      <c r="F225" s="1" t="s">
        <v>18</v>
      </c>
      <c r="G225" s="1" t="s">
        <v>19</v>
      </c>
      <c r="H225" s="1" t="s">
        <v>20</v>
      </c>
      <c r="I225" s="1" t="s">
        <v>21</v>
      </c>
      <c r="J225" s="1" t="s">
        <v>21</v>
      </c>
      <c r="K225" s="1" t="s">
        <v>22</v>
      </c>
      <c r="L225" s="1" t="s">
        <v>22</v>
      </c>
    </row>
    <row r="226" spans="1:12">
      <c r="A226" s="1" t="s">
        <v>23</v>
      </c>
      <c r="B226" s="1" t="s">
        <v>24</v>
      </c>
      <c r="C226" s="1" t="s">
        <v>25</v>
      </c>
      <c r="D226" s="1" t="s">
        <v>24</v>
      </c>
      <c r="E226" s="1" t="s">
        <v>25</v>
      </c>
      <c r="F226" s="1" t="s">
        <v>26</v>
      </c>
      <c r="G226" s="1" t="s">
        <v>24</v>
      </c>
      <c r="H226" s="1" t="s">
        <v>27</v>
      </c>
      <c r="I226" s="1" t="s">
        <v>28</v>
      </c>
      <c r="J226" s="1" t="s">
        <v>29</v>
      </c>
      <c r="K226" s="1" t="s">
        <v>30</v>
      </c>
      <c r="L226" s="1" t="s">
        <v>31</v>
      </c>
    </row>
    <row r="227" spans="1:12">
      <c r="A227" s="1">
        <v>1</v>
      </c>
      <c r="B227" s="1">
        <v>77</v>
      </c>
      <c r="C227" s="1">
        <v>77067</v>
      </c>
      <c r="D227" s="1">
        <v>0</v>
      </c>
      <c r="E227" s="1">
        <v>11037</v>
      </c>
      <c r="F227" s="1">
        <v>0</v>
      </c>
      <c r="G227" s="1">
        <v>34141</v>
      </c>
      <c r="H227" s="1" t="s">
        <v>56</v>
      </c>
      <c r="I227" s="2">
        <v>60000000</v>
      </c>
      <c r="J227" s="2">
        <v>35707565</v>
      </c>
      <c r="K227" s="1">
        <v>0</v>
      </c>
      <c r="L227" s="1">
        <v>0</v>
      </c>
    </row>
    <row r="228" spans="1:12">
      <c r="I228" s="1" t="s">
        <v>65</v>
      </c>
      <c r="J228" s="1" t="s">
        <v>66</v>
      </c>
      <c r="K228" s="1" t="s">
        <v>67</v>
      </c>
      <c r="L228" s="1" t="s">
        <v>68</v>
      </c>
    </row>
    <row r="229" spans="1:12">
      <c r="H229" s="3" t="s">
        <v>69</v>
      </c>
      <c r="I229" s="4">
        <f>SUM(I227:I228)</f>
        <v>60000000</v>
      </c>
      <c r="J229" s="4">
        <f t="shared" ref="J229:L229" si="28">SUM(J227:J228)</f>
        <v>35707565</v>
      </c>
      <c r="K229" s="4">
        <f t="shared" si="28"/>
        <v>0</v>
      </c>
      <c r="L229" s="4">
        <f t="shared" si="28"/>
        <v>0</v>
      </c>
    </row>
    <row r="230" spans="1:12">
      <c r="I230" s="1" t="s">
        <v>65</v>
      </c>
      <c r="J230" s="1" t="s">
        <v>66</v>
      </c>
      <c r="K230" s="1" t="s">
        <v>67</v>
      </c>
      <c r="L230" s="1" t="s">
        <v>68</v>
      </c>
    </row>
    <row r="231" spans="1:12">
      <c r="I231" s="1" t="s">
        <v>0</v>
      </c>
      <c r="L231" s="1" t="s">
        <v>1</v>
      </c>
    </row>
    <row r="232" spans="1:12">
      <c r="I232" s="1" t="s">
        <v>2</v>
      </c>
      <c r="L232" s="1" t="s">
        <v>3</v>
      </c>
    </row>
    <row r="233" spans="1:12">
      <c r="I233" s="1" t="s">
        <v>4</v>
      </c>
    </row>
    <row r="235" spans="1:12">
      <c r="A235" s="1" t="s">
        <v>5</v>
      </c>
      <c r="B235" s="1" t="s">
        <v>6</v>
      </c>
      <c r="C235" s="1" t="s">
        <v>7</v>
      </c>
    </row>
    <row r="236" spans="1:12">
      <c r="A236" s="1" t="s">
        <v>8</v>
      </c>
      <c r="B236" s="1" t="s">
        <v>9</v>
      </c>
      <c r="C236" s="1" t="s">
        <v>10</v>
      </c>
      <c r="D236" s="1" t="s">
        <v>11</v>
      </c>
      <c r="E236" s="1" t="s">
        <v>12</v>
      </c>
    </row>
    <row r="237" spans="1:12">
      <c r="A237" s="1" t="s">
        <v>13</v>
      </c>
      <c r="B237" s="1" t="s">
        <v>14</v>
      </c>
      <c r="C237" s="1" t="s">
        <v>15</v>
      </c>
      <c r="D237" s="1" t="s">
        <v>16</v>
      </c>
      <c r="E237" s="1" t="s">
        <v>17</v>
      </c>
      <c r="F237" s="1" t="s">
        <v>18</v>
      </c>
      <c r="G237" s="1" t="s">
        <v>19</v>
      </c>
      <c r="H237" s="1" t="s">
        <v>20</v>
      </c>
      <c r="I237" s="1" t="s">
        <v>21</v>
      </c>
      <c r="J237" s="1" t="s">
        <v>21</v>
      </c>
      <c r="K237" s="1" t="s">
        <v>22</v>
      </c>
      <c r="L237" s="1" t="s">
        <v>22</v>
      </c>
    </row>
    <row r="238" spans="1:12">
      <c r="A238" s="1" t="s">
        <v>23</v>
      </c>
      <c r="B238" s="1" t="s">
        <v>24</v>
      </c>
      <c r="C238" s="1" t="s">
        <v>25</v>
      </c>
      <c r="D238" s="1" t="s">
        <v>24</v>
      </c>
      <c r="E238" s="1" t="s">
        <v>25</v>
      </c>
      <c r="F238" s="1" t="s">
        <v>26</v>
      </c>
      <c r="G238" s="1" t="s">
        <v>24</v>
      </c>
      <c r="H238" s="1" t="s">
        <v>27</v>
      </c>
      <c r="I238" s="1" t="s">
        <v>28</v>
      </c>
      <c r="J238" s="1" t="s">
        <v>29</v>
      </c>
      <c r="K238" s="1" t="s">
        <v>30</v>
      </c>
      <c r="L238" s="1" t="s">
        <v>31</v>
      </c>
    </row>
    <row r="239" spans="1:12">
      <c r="A239" s="1">
        <v>1</v>
      </c>
      <c r="B239" s="1">
        <v>77</v>
      </c>
      <c r="C239" s="1">
        <v>77070</v>
      </c>
      <c r="D239" s="1">
        <v>0</v>
      </c>
      <c r="E239" s="1">
        <v>11009</v>
      </c>
      <c r="F239" s="1">
        <v>0</v>
      </c>
      <c r="G239" s="1">
        <v>34139</v>
      </c>
      <c r="H239" s="1" t="s">
        <v>57</v>
      </c>
      <c r="I239" s="1">
        <v>0</v>
      </c>
      <c r="J239" s="2">
        <v>214000000</v>
      </c>
      <c r="K239" s="1">
        <v>0</v>
      </c>
      <c r="L239" s="1">
        <v>0</v>
      </c>
    </row>
    <row r="240" spans="1:12">
      <c r="A240" s="1">
        <v>1</v>
      </c>
      <c r="B240" s="1">
        <v>77</v>
      </c>
      <c r="C240" s="1">
        <v>77070</v>
      </c>
      <c r="D240" s="1">
        <v>0</v>
      </c>
      <c r="E240" s="1">
        <v>11009</v>
      </c>
      <c r="F240" s="1">
        <v>0</v>
      </c>
      <c r="G240" s="1">
        <v>34160</v>
      </c>
      <c r="H240" s="1" t="s">
        <v>41</v>
      </c>
      <c r="I240" s="2">
        <v>500000</v>
      </c>
      <c r="J240" s="1">
        <v>0</v>
      </c>
      <c r="K240" s="1">
        <v>0</v>
      </c>
      <c r="L240" s="1">
        <v>0</v>
      </c>
    </row>
    <row r="241" spans="1:12">
      <c r="I241" s="1" t="s">
        <v>65</v>
      </c>
      <c r="J241" s="1" t="s">
        <v>66</v>
      </c>
      <c r="K241" s="1" t="s">
        <v>67</v>
      </c>
      <c r="L241" s="1" t="s">
        <v>68</v>
      </c>
    </row>
    <row r="242" spans="1:12">
      <c r="H242" s="3" t="s">
        <v>69</v>
      </c>
      <c r="I242" s="4">
        <f>SUM(I239:I241)</f>
        <v>500000</v>
      </c>
      <c r="J242" s="4">
        <f t="shared" ref="J242:L242" si="29">SUM(J239:J241)</f>
        <v>214000000</v>
      </c>
      <c r="K242" s="4">
        <f t="shared" si="29"/>
        <v>0</v>
      </c>
      <c r="L242" s="4">
        <f t="shared" si="29"/>
        <v>0</v>
      </c>
    </row>
    <row r="243" spans="1:12">
      <c r="I243" s="1" t="s">
        <v>65</v>
      </c>
      <c r="J243" s="1" t="s">
        <v>66</v>
      </c>
      <c r="K243" s="1" t="s">
        <v>67</v>
      </c>
      <c r="L243" s="1" t="s">
        <v>68</v>
      </c>
    </row>
    <row r="244" spans="1:12">
      <c r="I244" s="1" t="s">
        <v>0</v>
      </c>
      <c r="L244" s="1" t="s">
        <v>1</v>
      </c>
    </row>
    <row r="245" spans="1:12">
      <c r="I245" s="1" t="s">
        <v>2</v>
      </c>
      <c r="L245" s="1" t="s">
        <v>3</v>
      </c>
    </row>
    <row r="246" spans="1:12">
      <c r="I246" s="1" t="s">
        <v>4</v>
      </c>
    </row>
    <row r="248" spans="1:12">
      <c r="A248" s="1" t="s">
        <v>5</v>
      </c>
      <c r="B248" s="1" t="s">
        <v>6</v>
      </c>
      <c r="C248" s="1" t="s">
        <v>7</v>
      </c>
    </row>
    <row r="249" spans="1:12">
      <c r="A249" s="1" t="s">
        <v>8</v>
      </c>
      <c r="B249" s="1" t="s">
        <v>9</v>
      </c>
      <c r="C249" s="1" t="s">
        <v>10</v>
      </c>
      <c r="D249" s="1" t="s">
        <v>11</v>
      </c>
      <c r="E249" s="1" t="s">
        <v>12</v>
      </c>
    </row>
    <row r="250" spans="1:12">
      <c r="A250" s="1" t="s">
        <v>13</v>
      </c>
      <c r="B250" s="1" t="s">
        <v>14</v>
      </c>
      <c r="C250" s="1" t="s">
        <v>15</v>
      </c>
      <c r="D250" s="1" t="s">
        <v>16</v>
      </c>
      <c r="E250" s="1" t="s">
        <v>17</v>
      </c>
      <c r="F250" s="1" t="s">
        <v>18</v>
      </c>
      <c r="G250" s="1" t="s">
        <v>19</v>
      </c>
      <c r="H250" s="1" t="s">
        <v>20</v>
      </c>
      <c r="I250" s="1" t="s">
        <v>21</v>
      </c>
      <c r="J250" s="1" t="s">
        <v>21</v>
      </c>
      <c r="K250" s="1" t="s">
        <v>22</v>
      </c>
      <c r="L250" s="1" t="s">
        <v>22</v>
      </c>
    </row>
    <row r="251" spans="1:12">
      <c r="A251" s="1" t="s">
        <v>23</v>
      </c>
      <c r="B251" s="1" t="s">
        <v>24</v>
      </c>
      <c r="C251" s="1" t="s">
        <v>25</v>
      </c>
      <c r="D251" s="1" t="s">
        <v>24</v>
      </c>
      <c r="E251" s="1" t="s">
        <v>25</v>
      </c>
      <c r="F251" s="1" t="s">
        <v>26</v>
      </c>
      <c r="G251" s="1" t="s">
        <v>24</v>
      </c>
      <c r="H251" s="1" t="s">
        <v>27</v>
      </c>
      <c r="I251" s="1" t="s">
        <v>28</v>
      </c>
      <c r="J251" s="1" t="s">
        <v>29</v>
      </c>
      <c r="K251" s="1" t="s">
        <v>30</v>
      </c>
      <c r="L251" s="1" t="s">
        <v>31</v>
      </c>
    </row>
    <row r="252" spans="1:12">
      <c r="A252" s="1">
        <v>1</v>
      </c>
      <c r="B252" s="1">
        <v>77</v>
      </c>
      <c r="C252" s="1">
        <v>77076</v>
      </c>
      <c r="D252" s="1">
        <v>0</v>
      </c>
      <c r="E252" s="1">
        <v>11009</v>
      </c>
      <c r="F252" s="1">
        <v>0</v>
      </c>
      <c r="G252" s="1">
        <v>34132</v>
      </c>
      <c r="H252" s="1" t="s">
        <v>58</v>
      </c>
      <c r="I252" s="2">
        <v>632091951</v>
      </c>
      <c r="J252" s="2">
        <v>712950000</v>
      </c>
      <c r="K252" s="1">
        <v>0</v>
      </c>
      <c r="L252" s="1">
        <v>0</v>
      </c>
    </row>
    <row r="253" spans="1:12">
      <c r="I253" s="1" t="s">
        <v>65</v>
      </c>
      <c r="J253" s="1" t="s">
        <v>66</v>
      </c>
      <c r="K253" s="1" t="s">
        <v>67</v>
      </c>
      <c r="L253" s="1" t="s">
        <v>68</v>
      </c>
    </row>
    <row r="254" spans="1:12">
      <c r="H254" s="3" t="s">
        <v>69</v>
      </c>
      <c r="I254" s="4">
        <f>SUM(I252:I253)</f>
        <v>632091951</v>
      </c>
      <c r="J254" s="4">
        <f t="shared" ref="J254:L254" si="30">SUM(J252:J253)</f>
        <v>712950000</v>
      </c>
      <c r="K254" s="4">
        <f t="shared" si="30"/>
        <v>0</v>
      </c>
      <c r="L254" s="4">
        <f t="shared" si="30"/>
        <v>0</v>
      </c>
    </row>
    <row r="255" spans="1:12">
      <c r="I255" s="1" t="s">
        <v>65</v>
      </c>
      <c r="J255" s="1" t="s">
        <v>66</v>
      </c>
      <c r="K255" s="1" t="s">
        <v>67</v>
      </c>
      <c r="L255" s="1" t="s">
        <v>68</v>
      </c>
    </row>
    <row r="256" spans="1:12">
      <c r="I256" s="1" t="s">
        <v>0</v>
      </c>
      <c r="L256" s="1" t="s">
        <v>1</v>
      </c>
    </row>
    <row r="257" spans="1:12">
      <c r="I257" s="1" t="s">
        <v>2</v>
      </c>
      <c r="L257" s="1" t="s">
        <v>3</v>
      </c>
    </row>
    <row r="258" spans="1:12">
      <c r="I258" s="1" t="s">
        <v>4</v>
      </c>
    </row>
    <row r="260" spans="1:12">
      <c r="A260" s="1" t="s">
        <v>5</v>
      </c>
      <c r="B260" s="1" t="s">
        <v>6</v>
      </c>
      <c r="C260" s="1" t="s">
        <v>7</v>
      </c>
    </row>
    <row r="261" spans="1:12">
      <c r="A261" s="1" t="s">
        <v>8</v>
      </c>
      <c r="B261" s="1" t="s">
        <v>9</v>
      </c>
      <c r="C261" s="1" t="s">
        <v>10</v>
      </c>
      <c r="D261" s="1" t="s">
        <v>11</v>
      </c>
      <c r="E261" s="1" t="s">
        <v>12</v>
      </c>
    </row>
    <row r="262" spans="1:12">
      <c r="A262" s="1" t="s">
        <v>13</v>
      </c>
      <c r="B262" s="1" t="s">
        <v>14</v>
      </c>
      <c r="C262" s="1" t="s">
        <v>15</v>
      </c>
      <c r="D262" s="1" t="s">
        <v>16</v>
      </c>
      <c r="E262" s="1" t="s">
        <v>17</v>
      </c>
      <c r="F262" s="1" t="s">
        <v>18</v>
      </c>
      <c r="G262" s="1" t="s">
        <v>19</v>
      </c>
      <c r="H262" s="1" t="s">
        <v>20</v>
      </c>
      <c r="I262" s="1" t="s">
        <v>21</v>
      </c>
      <c r="J262" s="1" t="s">
        <v>21</v>
      </c>
      <c r="K262" s="1" t="s">
        <v>22</v>
      </c>
      <c r="L262" s="1" t="s">
        <v>22</v>
      </c>
    </row>
    <row r="263" spans="1:12">
      <c r="A263" s="1" t="s">
        <v>23</v>
      </c>
      <c r="B263" s="1" t="s">
        <v>24</v>
      </c>
      <c r="C263" s="1" t="s">
        <v>25</v>
      </c>
      <c r="D263" s="1" t="s">
        <v>24</v>
      </c>
      <c r="E263" s="1" t="s">
        <v>25</v>
      </c>
      <c r="F263" s="1" t="s">
        <v>26</v>
      </c>
      <c r="G263" s="1" t="s">
        <v>24</v>
      </c>
      <c r="H263" s="1" t="s">
        <v>27</v>
      </c>
      <c r="I263" s="1" t="s">
        <v>28</v>
      </c>
      <c r="J263" s="1" t="s">
        <v>29</v>
      </c>
      <c r="K263" s="1" t="s">
        <v>30</v>
      </c>
      <c r="L263" s="1" t="s">
        <v>31</v>
      </c>
    </row>
    <row r="264" spans="1:12">
      <c r="A264" s="1">
        <v>1</v>
      </c>
      <c r="B264" s="1">
        <v>77</v>
      </c>
      <c r="C264" s="1">
        <v>77077</v>
      </c>
      <c r="D264" s="1">
        <v>0</v>
      </c>
      <c r="E264" s="1">
        <v>11009</v>
      </c>
      <c r="F264" s="1">
        <v>0</v>
      </c>
      <c r="G264" s="1">
        <v>34132</v>
      </c>
      <c r="H264" s="1" t="s">
        <v>58</v>
      </c>
      <c r="I264" s="2">
        <v>401117010</v>
      </c>
      <c r="J264" s="2">
        <v>454400000</v>
      </c>
      <c r="K264" s="1">
        <v>0</v>
      </c>
      <c r="L264" s="1">
        <v>0</v>
      </c>
    </row>
    <row r="265" spans="1:12">
      <c r="I265" s="1" t="s">
        <v>65</v>
      </c>
      <c r="J265" s="1" t="s">
        <v>66</v>
      </c>
      <c r="K265" s="1" t="s">
        <v>67</v>
      </c>
      <c r="L265" s="1" t="s">
        <v>68</v>
      </c>
    </row>
    <row r="266" spans="1:12">
      <c r="H266" s="3" t="s">
        <v>69</v>
      </c>
      <c r="I266" s="4">
        <f>SUM(I264:I265)</f>
        <v>401117010</v>
      </c>
      <c r="J266" s="4">
        <f t="shared" ref="J266" si="31">SUM(J264:J265)</f>
        <v>454400000</v>
      </c>
      <c r="K266" s="4">
        <f t="shared" ref="K266" si="32">SUM(K264:K265)</f>
        <v>0</v>
      </c>
      <c r="L266" s="4">
        <f t="shared" ref="L266" si="33">SUM(L264:L265)</f>
        <v>0</v>
      </c>
    </row>
    <row r="267" spans="1:12">
      <c r="I267" s="1" t="s">
        <v>65</v>
      </c>
      <c r="J267" s="1" t="s">
        <v>66</v>
      </c>
      <c r="K267" s="1" t="s">
        <v>67</v>
      </c>
      <c r="L267" s="1" t="s">
        <v>68</v>
      </c>
    </row>
    <row r="268" spans="1:12">
      <c r="I268" s="1" t="s">
        <v>0</v>
      </c>
      <c r="L268" s="1" t="s">
        <v>1</v>
      </c>
    </row>
    <row r="269" spans="1:12">
      <c r="I269" s="1" t="s">
        <v>2</v>
      </c>
      <c r="L269" s="1" t="s">
        <v>3</v>
      </c>
    </row>
    <row r="270" spans="1:12">
      <c r="I270" s="1" t="s">
        <v>4</v>
      </c>
    </row>
    <row r="272" spans="1:12">
      <c r="A272" s="1" t="s">
        <v>5</v>
      </c>
      <c r="B272" s="1" t="s">
        <v>6</v>
      </c>
      <c r="C272" s="1" t="s">
        <v>7</v>
      </c>
    </row>
    <row r="273" spans="1:12">
      <c r="A273" s="1" t="s">
        <v>8</v>
      </c>
      <c r="B273" s="1" t="s">
        <v>9</v>
      </c>
      <c r="C273" s="1" t="s">
        <v>10</v>
      </c>
      <c r="D273" s="1" t="s">
        <v>11</v>
      </c>
      <c r="E273" s="1" t="s">
        <v>12</v>
      </c>
    </row>
    <row r="274" spans="1:12">
      <c r="A274" s="1" t="s">
        <v>13</v>
      </c>
      <c r="B274" s="1" t="s">
        <v>14</v>
      </c>
      <c r="C274" s="1" t="s">
        <v>15</v>
      </c>
      <c r="D274" s="1" t="s">
        <v>16</v>
      </c>
      <c r="E274" s="1" t="s">
        <v>17</v>
      </c>
      <c r="F274" s="1" t="s">
        <v>18</v>
      </c>
      <c r="G274" s="1" t="s">
        <v>19</v>
      </c>
      <c r="H274" s="1" t="s">
        <v>20</v>
      </c>
      <c r="I274" s="1" t="s">
        <v>21</v>
      </c>
      <c r="J274" s="1" t="s">
        <v>21</v>
      </c>
      <c r="K274" s="1" t="s">
        <v>22</v>
      </c>
      <c r="L274" s="1" t="s">
        <v>22</v>
      </c>
    </row>
    <row r="275" spans="1:12">
      <c r="A275" s="1" t="s">
        <v>23</v>
      </c>
      <c r="B275" s="1" t="s">
        <v>24</v>
      </c>
      <c r="C275" s="1" t="s">
        <v>25</v>
      </c>
      <c r="D275" s="1" t="s">
        <v>24</v>
      </c>
      <c r="E275" s="1" t="s">
        <v>25</v>
      </c>
      <c r="F275" s="1" t="s">
        <v>26</v>
      </c>
      <c r="G275" s="1" t="s">
        <v>24</v>
      </c>
      <c r="H275" s="1" t="s">
        <v>27</v>
      </c>
      <c r="I275" s="1" t="s">
        <v>28</v>
      </c>
      <c r="J275" s="1" t="s">
        <v>29</v>
      </c>
      <c r="K275" s="1" t="s">
        <v>30</v>
      </c>
      <c r="L275" s="1" t="s">
        <v>31</v>
      </c>
    </row>
    <row r="276" spans="1:12">
      <c r="A276" s="1">
        <v>1</v>
      </c>
      <c r="B276" s="1">
        <v>77</v>
      </c>
      <c r="C276" s="1">
        <v>77088</v>
      </c>
      <c r="D276" s="1">
        <v>0</v>
      </c>
      <c r="E276" s="1">
        <v>14054</v>
      </c>
      <c r="F276" s="1">
        <v>0</v>
      </c>
      <c r="G276" s="1">
        <v>34130</v>
      </c>
      <c r="H276" s="1" t="s">
        <v>59</v>
      </c>
      <c r="I276" s="2">
        <v>2639985</v>
      </c>
      <c r="J276" s="1">
        <v>0</v>
      </c>
      <c r="K276" s="1">
        <v>0</v>
      </c>
      <c r="L276" s="1">
        <v>0</v>
      </c>
    </row>
    <row r="277" spans="1:12">
      <c r="A277" s="1">
        <v>1</v>
      </c>
      <c r="B277" s="1">
        <v>77</v>
      </c>
      <c r="C277" s="1">
        <v>77088</v>
      </c>
      <c r="D277" s="1">
        <v>0</v>
      </c>
      <c r="E277" s="1">
        <v>14054</v>
      </c>
      <c r="F277" s="1">
        <v>0</v>
      </c>
      <c r="G277" s="1">
        <v>34131</v>
      </c>
      <c r="H277" s="1" t="s">
        <v>52</v>
      </c>
      <c r="I277" s="1">
        <v>0</v>
      </c>
      <c r="J277" s="2">
        <v>2639985</v>
      </c>
      <c r="K277" s="1">
        <v>0</v>
      </c>
      <c r="L277" s="1">
        <v>0</v>
      </c>
    </row>
    <row r="278" spans="1:12">
      <c r="I278" s="1" t="s">
        <v>65</v>
      </c>
      <c r="J278" s="1" t="s">
        <v>66</v>
      </c>
      <c r="K278" s="1" t="s">
        <v>67</v>
      </c>
      <c r="L278" s="1" t="s">
        <v>68</v>
      </c>
    </row>
    <row r="279" spans="1:12">
      <c r="H279" s="3" t="s">
        <v>69</v>
      </c>
      <c r="I279" s="4">
        <f>SUM(I276:I278)</f>
        <v>2639985</v>
      </c>
      <c r="J279" s="4">
        <f t="shared" ref="J279:L279" si="34">SUM(J276:J278)</f>
        <v>2639985</v>
      </c>
      <c r="K279" s="4">
        <f t="shared" si="34"/>
        <v>0</v>
      </c>
      <c r="L279" s="4">
        <f t="shared" si="34"/>
        <v>0</v>
      </c>
    </row>
    <row r="280" spans="1:12">
      <c r="I280" s="1" t="s">
        <v>65</v>
      </c>
      <c r="J280" s="1" t="s">
        <v>66</v>
      </c>
      <c r="K280" s="1" t="s">
        <v>67</v>
      </c>
      <c r="L280" s="1" t="s">
        <v>68</v>
      </c>
    </row>
    <row r="281" spans="1:12">
      <c r="I281" s="1" t="s">
        <v>0</v>
      </c>
      <c r="L281" s="1" t="s">
        <v>1</v>
      </c>
    </row>
    <row r="282" spans="1:12">
      <c r="I282" s="1" t="s">
        <v>2</v>
      </c>
      <c r="L282" s="1" t="s">
        <v>3</v>
      </c>
    </row>
    <row r="283" spans="1:12">
      <c r="I283" s="1" t="s">
        <v>4</v>
      </c>
    </row>
    <row r="285" spans="1:12">
      <c r="A285" s="1" t="s">
        <v>5</v>
      </c>
      <c r="B285" s="1" t="s">
        <v>6</v>
      </c>
      <c r="C285" s="1" t="s">
        <v>7</v>
      </c>
    </row>
    <row r="286" spans="1:12">
      <c r="A286" s="1" t="s">
        <v>8</v>
      </c>
      <c r="B286" s="1" t="s">
        <v>9</v>
      </c>
      <c r="C286" s="1" t="s">
        <v>10</v>
      </c>
      <c r="D286" s="1" t="s">
        <v>11</v>
      </c>
      <c r="E286" s="1" t="s">
        <v>12</v>
      </c>
    </row>
    <row r="287" spans="1:12">
      <c r="A287" s="1" t="s">
        <v>13</v>
      </c>
      <c r="B287" s="1" t="s">
        <v>14</v>
      </c>
      <c r="C287" s="1" t="s">
        <v>15</v>
      </c>
      <c r="D287" s="1" t="s">
        <v>16</v>
      </c>
      <c r="E287" s="1" t="s">
        <v>17</v>
      </c>
      <c r="F287" s="1" t="s">
        <v>18</v>
      </c>
      <c r="G287" s="1" t="s">
        <v>19</v>
      </c>
      <c r="H287" s="1" t="s">
        <v>20</v>
      </c>
      <c r="I287" s="1" t="s">
        <v>21</v>
      </c>
      <c r="J287" s="1" t="s">
        <v>21</v>
      </c>
      <c r="K287" s="1" t="s">
        <v>22</v>
      </c>
      <c r="L287" s="1" t="s">
        <v>22</v>
      </c>
    </row>
    <row r="288" spans="1:12">
      <c r="A288" s="1" t="s">
        <v>23</v>
      </c>
      <c r="B288" s="1" t="s">
        <v>24</v>
      </c>
      <c r="C288" s="1" t="s">
        <v>25</v>
      </c>
      <c r="D288" s="1" t="s">
        <v>24</v>
      </c>
      <c r="E288" s="1" t="s">
        <v>25</v>
      </c>
      <c r="F288" s="1" t="s">
        <v>26</v>
      </c>
      <c r="G288" s="1" t="s">
        <v>24</v>
      </c>
      <c r="H288" s="1" t="s">
        <v>27</v>
      </c>
      <c r="I288" s="1" t="s">
        <v>28</v>
      </c>
      <c r="J288" s="1" t="s">
        <v>29</v>
      </c>
      <c r="K288" s="1" t="s">
        <v>30</v>
      </c>
      <c r="L288" s="1" t="s">
        <v>31</v>
      </c>
    </row>
    <row r="289" spans="1:12">
      <c r="A289" s="1">
        <v>1</v>
      </c>
      <c r="B289" s="1">
        <v>77</v>
      </c>
      <c r="C289" s="1">
        <v>77090</v>
      </c>
      <c r="D289" s="1">
        <v>0</v>
      </c>
      <c r="E289" s="1">
        <v>13019</v>
      </c>
      <c r="F289" s="1">
        <v>0</v>
      </c>
      <c r="G289" s="1">
        <v>34134</v>
      </c>
      <c r="H289" s="1" t="s">
        <v>60</v>
      </c>
      <c r="I289" s="1">
        <v>0</v>
      </c>
      <c r="J289" s="2">
        <v>302513743</v>
      </c>
      <c r="K289" s="1">
        <v>0</v>
      </c>
      <c r="L289" s="1">
        <v>0</v>
      </c>
    </row>
    <row r="290" spans="1:12">
      <c r="A290" s="1">
        <v>1</v>
      </c>
      <c r="B290" s="1">
        <v>77</v>
      </c>
      <c r="C290" s="1">
        <v>77090</v>
      </c>
      <c r="D290" s="1">
        <v>0</v>
      </c>
      <c r="E290" s="1">
        <v>13044</v>
      </c>
      <c r="F290" s="1">
        <v>0</v>
      </c>
      <c r="G290" s="1">
        <v>34134</v>
      </c>
      <c r="H290" s="1" t="s">
        <v>60</v>
      </c>
      <c r="I290" s="2">
        <v>178989118</v>
      </c>
      <c r="J290" s="1">
        <v>0</v>
      </c>
      <c r="K290" s="1">
        <v>0</v>
      </c>
      <c r="L290" s="1">
        <v>0</v>
      </c>
    </row>
    <row r="291" spans="1:12">
      <c r="I291" s="1" t="s">
        <v>65</v>
      </c>
      <c r="J291" s="1" t="s">
        <v>66</v>
      </c>
      <c r="K291" s="1" t="s">
        <v>67</v>
      </c>
      <c r="L291" s="1" t="s">
        <v>68</v>
      </c>
    </row>
    <row r="292" spans="1:12">
      <c r="H292" s="3" t="s">
        <v>69</v>
      </c>
      <c r="I292" s="4">
        <f>SUM(I289:I291)</f>
        <v>178989118</v>
      </c>
      <c r="J292" s="4">
        <f t="shared" ref="J292" si="35">SUM(J289:J291)</f>
        <v>302513743</v>
      </c>
      <c r="K292" s="4">
        <f t="shared" ref="K292" si="36">SUM(K289:K291)</f>
        <v>0</v>
      </c>
      <c r="L292" s="4">
        <f t="shared" ref="L292" si="37">SUM(L289:L291)</f>
        <v>0</v>
      </c>
    </row>
    <row r="293" spans="1:12">
      <c r="I293" s="1" t="s">
        <v>65</v>
      </c>
      <c r="J293" s="1" t="s">
        <v>66</v>
      </c>
      <c r="K293" s="1" t="s">
        <v>67</v>
      </c>
      <c r="L293" s="1" t="s">
        <v>68</v>
      </c>
    </row>
    <row r="294" spans="1:12">
      <c r="I294" s="1" t="s">
        <v>0</v>
      </c>
      <c r="L294" s="1" t="s">
        <v>1</v>
      </c>
    </row>
    <row r="295" spans="1:12">
      <c r="I295" s="1" t="s">
        <v>2</v>
      </c>
      <c r="L295" s="1" t="s">
        <v>3</v>
      </c>
    </row>
    <row r="296" spans="1:12">
      <c r="I296" s="1" t="s">
        <v>4</v>
      </c>
    </row>
    <row r="298" spans="1:12">
      <c r="A298" s="1" t="s">
        <v>5</v>
      </c>
      <c r="B298" s="1" t="s">
        <v>6</v>
      </c>
      <c r="C298" s="1" t="s">
        <v>7</v>
      </c>
    </row>
    <row r="299" spans="1:12">
      <c r="A299" s="1" t="s">
        <v>8</v>
      </c>
      <c r="B299" s="1" t="s">
        <v>9</v>
      </c>
      <c r="C299" s="1" t="s">
        <v>10</v>
      </c>
      <c r="D299" s="1" t="s">
        <v>11</v>
      </c>
      <c r="E299" s="1" t="s">
        <v>12</v>
      </c>
    </row>
    <row r="300" spans="1:12">
      <c r="A300" s="1" t="s">
        <v>13</v>
      </c>
      <c r="B300" s="1" t="s">
        <v>14</v>
      </c>
      <c r="C300" s="1" t="s">
        <v>15</v>
      </c>
      <c r="D300" s="1" t="s">
        <v>16</v>
      </c>
      <c r="E300" s="1" t="s">
        <v>17</v>
      </c>
      <c r="F300" s="1" t="s">
        <v>18</v>
      </c>
      <c r="G300" s="1" t="s">
        <v>19</v>
      </c>
      <c r="H300" s="1" t="s">
        <v>20</v>
      </c>
      <c r="I300" s="1" t="s">
        <v>21</v>
      </c>
      <c r="J300" s="1" t="s">
        <v>21</v>
      </c>
      <c r="K300" s="1" t="s">
        <v>22</v>
      </c>
      <c r="L300" s="1" t="s">
        <v>22</v>
      </c>
    </row>
    <row r="301" spans="1:12">
      <c r="A301" s="1" t="s">
        <v>23</v>
      </c>
      <c r="B301" s="1" t="s">
        <v>24</v>
      </c>
      <c r="C301" s="1" t="s">
        <v>25</v>
      </c>
      <c r="D301" s="1" t="s">
        <v>24</v>
      </c>
      <c r="E301" s="1" t="s">
        <v>25</v>
      </c>
      <c r="F301" s="1" t="s">
        <v>26</v>
      </c>
      <c r="G301" s="1" t="s">
        <v>24</v>
      </c>
      <c r="H301" s="1" t="s">
        <v>27</v>
      </c>
      <c r="I301" s="1" t="s">
        <v>28</v>
      </c>
      <c r="J301" s="1" t="s">
        <v>29</v>
      </c>
      <c r="K301" s="1" t="s">
        <v>30</v>
      </c>
      <c r="L301" s="1" t="s">
        <v>31</v>
      </c>
    </row>
    <row r="302" spans="1:12">
      <c r="A302" s="1">
        <v>1</v>
      </c>
      <c r="B302" s="1">
        <v>77</v>
      </c>
      <c r="C302" s="1">
        <v>77091</v>
      </c>
      <c r="D302" s="1">
        <v>0</v>
      </c>
      <c r="E302" s="1">
        <v>11009</v>
      </c>
      <c r="F302" s="1">
        <v>0</v>
      </c>
      <c r="G302" s="1">
        <v>34130</v>
      </c>
      <c r="H302" s="1" t="s">
        <v>59</v>
      </c>
      <c r="I302" s="1">
        <v>0</v>
      </c>
      <c r="J302" s="2">
        <v>60000000</v>
      </c>
      <c r="K302" s="1">
        <v>0</v>
      </c>
      <c r="L302" s="1">
        <v>0</v>
      </c>
    </row>
    <row r="303" spans="1:12">
      <c r="A303" s="1">
        <v>1</v>
      </c>
      <c r="B303" s="1">
        <v>77</v>
      </c>
      <c r="C303" s="1">
        <v>77091</v>
      </c>
      <c r="D303" s="1">
        <v>0</v>
      </c>
      <c r="E303" s="1">
        <v>11037</v>
      </c>
      <c r="F303" s="1">
        <v>0</v>
      </c>
      <c r="G303" s="1">
        <v>34130</v>
      </c>
      <c r="H303" s="1" t="s">
        <v>59</v>
      </c>
      <c r="I303" s="2">
        <v>40000000</v>
      </c>
      <c r="J303" s="1">
        <v>0</v>
      </c>
      <c r="K303" s="1">
        <v>0</v>
      </c>
      <c r="L303" s="1">
        <v>0</v>
      </c>
    </row>
    <row r="304" spans="1:12">
      <c r="I304" s="1" t="s">
        <v>65</v>
      </c>
      <c r="J304" s="1" t="s">
        <v>66</v>
      </c>
      <c r="K304" s="1" t="s">
        <v>67</v>
      </c>
      <c r="L304" s="1" t="s">
        <v>68</v>
      </c>
    </row>
    <row r="305" spans="1:12">
      <c r="H305" s="3" t="s">
        <v>69</v>
      </c>
      <c r="I305" s="4">
        <f>SUM(I302:I304)</f>
        <v>40000000</v>
      </c>
      <c r="J305" s="4">
        <f t="shared" ref="J305" si="38">SUM(J302:J304)</f>
        <v>60000000</v>
      </c>
      <c r="K305" s="4">
        <f t="shared" ref="K305" si="39">SUM(K302:K304)</f>
        <v>0</v>
      </c>
      <c r="L305" s="4">
        <f t="shared" ref="L305" si="40">SUM(L302:L304)</f>
        <v>0</v>
      </c>
    </row>
    <row r="306" spans="1:12">
      <c r="I306" s="1" t="s">
        <v>65</v>
      </c>
      <c r="J306" s="1" t="s">
        <v>66</v>
      </c>
      <c r="K306" s="1" t="s">
        <v>67</v>
      </c>
      <c r="L306" s="1" t="s">
        <v>68</v>
      </c>
    </row>
    <row r="307" spans="1:12">
      <c r="I307" s="1" t="s">
        <v>0</v>
      </c>
      <c r="L307" s="1" t="s">
        <v>1</v>
      </c>
    </row>
    <row r="308" spans="1:12">
      <c r="I308" s="1" t="s">
        <v>2</v>
      </c>
      <c r="L308" s="1" t="s">
        <v>3</v>
      </c>
    </row>
    <row r="309" spans="1:12">
      <c r="I309" s="1" t="s">
        <v>4</v>
      </c>
    </row>
    <row r="311" spans="1:12">
      <c r="A311" s="1" t="s">
        <v>5</v>
      </c>
      <c r="B311" s="1" t="s">
        <v>6</v>
      </c>
      <c r="C311" s="1" t="s">
        <v>7</v>
      </c>
    </row>
    <row r="312" spans="1:12">
      <c r="A312" s="1" t="s">
        <v>8</v>
      </c>
      <c r="B312" s="1" t="s">
        <v>9</v>
      </c>
      <c r="C312" s="1" t="s">
        <v>10</v>
      </c>
      <c r="D312" s="1" t="s">
        <v>11</v>
      </c>
      <c r="E312" s="1" t="s">
        <v>12</v>
      </c>
    </row>
    <row r="313" spans="1:12">
      <c r="A313" s="1" t="s">
        <v>13</v>
      </c>
      <c r="B313" s="1" t="s">
        <v>14</v>
      </c>
      <c r="C313" s="1" t="s">
        <v>15</v>
      </c>
      <c r="D313" s="1" t="s">
        <v>16</v>
      </c>
      <c r="E313" s="1" t="s">
        <v>17</v>
      </c>
      <c r="F313" s="1" t="s">
        <v>18</v>
      </c>
      <c r="G313" s="1" t="s">
        <v>19</v>
      </c>
      <c r="H313" s="1" t="s">
        <v>20</v>
      </c>
      <c r="I313" s="1" t="s">
        <v>21</v>
      </c>
      <c r="J313" s="1" t="s">
        <v>21</v>
      </c>
      <c r="K313" s="1" t="s">
        <v>22</v>
      </c>
      <c r="L313" s="1" t="s">
        <v>22</v>
      </c>
    </row>
    <row r="314" spans="1:12">
      <c r="A314" s="1" t="s">
        <v>23</v>
      </c>
      <c r="B314" s="1" t="s">
        <v>24</v>
      </c>
      <c r="C314" s="1" t="s">
        <v>25</v>
      </c>
      <c r="D314" s="1" t="s">
        <v>24</v>
      </c>
      <c r="E314" s="1" t="s">
        <v>25</v>
      </c>
      <c r="F314" s="1" t="s">
        <v>26</v>
      </c>
      <c r="G314" s="1" t="s">
        <v>24</v>
      </c>
      <c r="H314" s="1" t="s">
        <v>27</v>
      </c>
      <c r="I314" s="1" t="s">
        <v>28</v>
      </c>
      <c r="J314" s="1" t="s">
        <v>29</v>
      </c>
      <c r="K314" s="1" t="s">
        <v>30</v>
      </c>
      <c r="L314" s="1" t="s">
        <v>31</v>
      </c>
    </row>
    <row r="315" spans="1:12">
      <c r="A315" s="1">
        <v>1</v>
      </c>
      <c r="B315" s="1">
        <v>77</v>
      </c>
      <c r="C315" s="1">
        <v>77097</v>
      </c>
      <c r="D315" s="1">
        <v>0</v>
      </c>
      <c r="E315" s="1">
        <v>8030</v>
      </c>
      <c r="F315" s="1">
        <v>0</v>
      </c>
      <c r="G315" s="1">
        <v>34184</v>
      </c>
      <c r="H315" s="1" t="s">
        <v>61</v>
      </c>
      <c r="I315" s="2">
        <v>100000000</v>
      </c>
      <c r="J315" s="1">
        <v>0</v>
      </c>
      <c r="K315" s="1">
        <v>0</v>
      </c>
      <c r="L315" s="1">
        <v>0</v>
      </c>
    </row>
    <row r="316" spans="1:12">
      <c r="A316" s="1">
        <v>1</v>
      </c>
      <c r="B316" s="1">
        <v>77</v>
      </c>
      <c r="C316" s="1">
        <v>77097</v>
      </c>
      <c r="D316" s="1">
        <v>0</v>
      </c>
      <c r="E316" s="1">
        <v>11029</v>
      </c>
      <c r="F316" s="1">
        <v>0</v>
      </c>
      <c r="G316" s="1">
        <v>34183</v>
      </c>
      <c r="H316" s="1" t="s">
        <v>62</v>
      </c>
      <c r="I316" s="1">
        <v>0</v>
      </c>
      <c r="J316" s="2">
        <v>1425000000</v>
      </c>
      <c r="K316" s="1">
        <v>0</v>
      </c>
      <c r="L316" s="1">
        <v>0</v>
      </c>
    </row>
    <row r="317" spans="1:12">
      <c r="A317" s="1">
        <v>1</v>
      </c>
      <c r="B317" s="1">
        <v>77</v>
      </c>
      <c r="C317" s="1">
        <v>77097</v>
      </c>
      <c r="D317" s="1">
        <v>0</v>
      </c>
      <c r="E317" s="1">
        <v>11029</v>
      </c>
      <c r="F317" s="1">
        <v>0</v>
      </c>
      <c r="G317" s="1">
        <v>34184</v>
      </c>
      <c r="H317" s="1" t="s">
        <v>61</v>
      </c>
      <c r="I317" s="1">
        <v>0</v>
      </c>
      <c r="J317" s="2">
        <v>75000000</v>
      </c>
      <c r="K317" s="1">
        <v>0</v>
      </c>
      <c r="L317" s="1">
        <v>0</v>
      </c>
    </row>
    <row r="318" spans="1:12">
      <c r="I318" s="1" t="s">
        <v>65</v>
      </c>
      <c r="J318" s="1" t="s">
        <v>66</v>
      </c>
      <c r="K318" s="1" t="s">
        <v>67</v>
      </c>
      <c r="L318" s="1" t="s">
        <v>68</v>
      </c>
    </row>
    <row r="319" spans="1:12">
      <c r="H319" s="3" t="s">
        <v>69</v>
      </c>
      <c r="I319" s="4">
        <f>SUM(I315:I318)</f>
        <v>100000000</v>
      </c>
      <c r="J319" s="4">
        <f t="shared" ref="J319:L319" si="41">SUM(J315:J318)</f>
        <v>1500000000</v>
      </c>
      <c r="K319" s="4">
        <f t="shared" si="41"/>
        <v>0</v>
      </c>
      <c r="L319" s="4">
        <f t="shared" si="41"/>
        <v>0</v>
      </c>
    </row>
    <row r="320" spans="1:12">
      <c r="I320" s="1" t="s">
        <v>65</v>
      </c>
      <c r="J320" s="1" t="s">
        <v>66</v>
      </c>
      <c r="K320" s="1" t="s">
        <v>67</v>
      </c>
      <c r="L320" s="1" t="s">
        <v>68</v>
      </c>
    </row>
    <row r="321" spans="1:12">
      <c r="I321" s="1" t="s">
        <v>0</v>
      </c>
      <c r="L321" s="1" t="s">
        <v>1</v>
      </c>
    </row>
    <row r="322" spans="1:12">
      <c r="I322" s="1" t="s">
        <v>2</v>
      </c>
      <c r="L322" s="1" t="s">
        <v>3</v>
      </c>
    </row>
    <row r="323" spans="1:12">
      <c r="I323" s="1" t="s">
        <v>4</v>
      </c>
    </row>
    <row r="325" spans="1:12">
      <c r="A325" s="1" t="s">
        <v>5</v>
      </c>
      <c r="B325" s="1" t="s">
        <v>6</v>
      </c>
      <c r="C325" s="1" t="s">
        <v>7</v>
      </c>
    </row>
    <row r="326" spans="1:12">
      <c r="A326" s="1" t="s">
        <v>8</v>
      </c>
      <c r="B326" s="1" t="s">
        <v>9</v>
      </c>
      <c r="C326" s="1" t="s">
        <v>10</v>
      </c>
      <c r="D326" s="1" t="s">
        <v>11</v>
      </c>
      <c r="E326" s="1" t="s">
        <v>12</v>
      </c>
    </row>
    <row r="327" spans="1:12">
      <c r="A327" s="1" t="s">
        <v>13</v>
      </c>
      <c r="B327" s="1" t="s">
        <v>14</v>
      </c>
      <c r="C327" s="1" t="s">
        <v>15</v>
      </c>
      <c r="D327" s="1" t="s">
        <v>16</v>
      </c>
      <c r="E327" s="1" t="s">
        <v>17</v>
      </c>
      <c r="F327" s="1" t="s">
        <v>18</v>
      </c>
      <c r="G327" s="1" t="s">
        <v>19</v>
      </c>
      <c r="H327" s="1" t="s">
        <v>20</v>
      </c>
      <c r="I327" s="1" t="s">
        <v>21</v>
      </c>
      <c r="J327" s="1" t="s">
        <v>21</v>
      </c>
      <c r="K327" s="1" t="s">
        <v>22</v>
      </c>
      <c r="L327" s="1" t="s">
        <v>22</v>
      </c>
    </row>
    <row r="328" spans="1:12">
      <c r="A328" s="1" t="s">
        <v>23</v>
      </c>
      <c r="B328" s="1" t="s">
        <v>24</v>
      </c>
      <c r="C328" s="1" t="s">
        <v>25</v>
      </c>
      <c r="D328" s="1" t="s">
        <v>24</v>
      </c>
      <c r="E328" s="1" t="s">
        <v>25</v>
      </c>
      <c r="F328" s="1" t="s">
        <v>26</v>
      </c>
      <c r="G328" s="1" t="s">
        <v>24</v>
      </c>
      <c r="H328" s="1" t="s">
        <v>27</v>
      </c>
      <c r="I328" s="1" t="s">
        <v>28</v>
      </c>
      <c r="J328" s="1" t="s">
        <v>29</v>
      </c>
      <c r="K328" s="1" t="s">
        <v>30</v>
      </c>
      <c r="L328" s="1" t="s">
        <v>31</v>
      </c>
    </row>
    <row r="329" spans="1:12">
      <c r="A329" s="1">
        <v>1</v>
      </c>
      <c r="B329" s="1">
        <v>77</v>
      </c>
      <c r="C329" s="1">
        <v>77104</v>
      </c>
      <c r="D329" s="1">
        <v>0</v>
      </c>
      <c r="E329" s="1">
        <v>11009</v>
      </c>
      <c r="F329" s="1">
        <v>0</v>
      </c>
      <c r="G329" s="1">
        <v>34135</v>
      </c>
      <c r="H329" s="1" t="s">
        <v>63</v>
      </c>
      <c r="I329" s="2">
        <v>437444598</v>
      </c>
      <c r="J329" s="2">
        <v>510037146</v>
      </c>
      <c r="K329" s="1">
        <v>0</v>
      </c>
      <c r="L329" s="1">
        <v>0</v>
      </c>
    </row>
    <row r="330" spans="1:12">
      <c r="I330" s="1" t="s">
        <v>65</v>
      </c>
      <c r="J330" s="1" t="s">
        <v>66</v>
      </c>
      <c r="K330" s="1" t="s">
        <v>67</v>
      </c>
      <c r="L330" s="1" t="s">
        <v>68</v>
      </c>
    </row>
    <row r="331" spans="1:12">
      <c r="H331" s="3" t="s">
        <v>69</v>
      </c>
      <c r="I331" s="4">
        <f>SUM(I329:I330)</f>
        <v>437444598</v>
      </c>
      <c r="J331" s="4">
        <f t="shared" ref="J331:L331" si="42">SUM(J329:J330)</f>
        <v>510037146</v>
      </c>
      <c r="K331" s="4">
        <f t="shared" si="42"/>
        <v>0</v>
      </c>
      <c r="L331" s="4">
        <f t="shared" si="42"/>
        <v>0</v>
      </c>
    </row>
    <row r="332" spans="1:12">
      <c r="I332" s="1" t="s">
        <v>65</v>
      </c>
      <c r="J332" s="1" t="s">
        <v>66</v>
      </c>
      <c r="K332" s="1" t="s">
        <v>67</v>
      </c>
      <c r="L332" s="1" t="s">
        <v>68</v>
      </c>
    </row>
    <row r="333" spans="1:12">
      <c r="I333" s="1" t="s">
        <v>0</v>
      </c>
      <c r="L333" s="1" t="s">
        <v>1</v>
      </c>
    </row>
    <row r="334" spans="1:12">
      <c r="I334" s="1" t="s">
        <v>2</v>
      </c>
      <c r="L334" s="1" t="s">
        <v>3</v>
      </c>
    </row>
    <row r="335" spans="1:12">
      <c r="I335" s="1" t="s">
        <v>4</v>
      </c>
    </row>
    <row r="337" spans="1:12">
      <c r="A337" s="1" t="s">
        <v>5</v>
      </c>
      <c r="B337" s="1" t="s">
        <v>6</v>
      </c>
      <c r="C337" s="1" t="s">
        <v>7</v>
      </c>
    </row>
    <row r="338" spans="1:12">
      <c r="A338" s="1" t="s">
        <v>8</v>
      </c>
      <c r="B338" s="1" t="s">
        <v>9</v>
      </c>
      <c r="C338" s="1" t="s">
        <v>10</v>
      </c>
      <c r="D338" s="1" t="s">
        <v>11</v>
      </c>
      <c r="E338" s="1" t="s">
        <v>12</v>
      </c>
    </row>
    <row r="339" spans="1:12">
      <c r="A339" s="1" t="s">
        <v>13</v>
      </c>
      <c r="B339" s="1" t="s">
        <v>14</v>
      </c>
      <c r="C339" s="1" t="s">
        <v>15</v>
      </c>
      <c r="D339" s="1" t="s">
        <v>16</v>
      </c>
      <c r="E339" s="1" t="s">
        <v>17</v>
      </c>
      <c r="F339" s="1" t="s">
        <v>18</v>
      </c>
      <c r="G339" s="1" t="s">
        <v>19</v>
      </c>
      <c r="H339" s="1" t="s">
        <v>20</v>
      </c>
      <c r="I339" s="1" t="s">
        <v>21</v>
      </c>
      <c r="J339" s="1" t="s">
        <v>21</v>
      </c>
      <c r="K339" s="1" t="s">
        <v>22</v>
      </c>
      <c r="L339" s="1" t="s">
        <v>22</v>
      </c>
    </row>
    <row r="340" spans="1:12">
      <c r="A340" s="1" t="s">
        <v>23</v>
      </c>
      <c r="B340" s="1" t="s">
        <v>24</v>
      </c>
      <c r="C340" s="1" t="s">
        <v>25</v>
      </c>
      <c r="D340" s="1" t="s">
        <v>24</v>
      </c>
      <c r="E340" s="1" t="s">
        <v>25</v>
      </c>
      <c r="F340" s="1" t="s">
        <v>26</v>
      </c>
      <c r="G340" s="1" t="s">
        <v>24</v>
      </c>
      <c r="H340" s="1" t="s">
        <v>27</v>
      </c>
      <c r="I340" s="1" t="s">
        <v>28</v>
      </c>
      <c r="J340" s="1" t="s">
        <v>29</v>
      </c>
      <c r="K340" s="1" t="s">
        <v>30</v>
      </c>
      <c r="L340" s="1" t="s">
        <v>31</v>
      </c>
    </row>
    <row r="341" spans="1:12">
      <c r="A341" s="1">
        <v>1</v>
      </c>
      <c r="B341" s="1">
        <v>77</v>
      </c>
      <c r="C341" s="1">
        <v>77105</v>
      </c>
      <c r="D341" s="1">
        <v>0</v>
      </c>
      <c r="E341" s="1">
        <v>11009</v>
      </c>
      <c r="F341" s="1">
        <v>0</v>
      </c>
      <c r="G341" s="1">
        <v>34180</v>
      </c>
      <c r="H341" s="1" t="s">
        <v>43</v>
      </c>
      <c r="I341" s="2">
        <v>14862758</v>
      </c>
      <c r="J341" s="2">
        <v>16116000</v>
      </c>
      <c r="K341" s="1">
        <v>0</v>
      </c>
      <c r="L341" s="1">
        <v>0</v>
      </c>
    </row>
    <row r="342" spans="1:12">
      <c r="I342" s="1" t="s">
        <v>65</v>
      </c>
      <c r="J342" s="1" t="s">
        <v>66</v>
      </c>
      <c r="K342" s="1" t="s">
        <v>67</v>
      </c>
      <c r="L342" s="1" t="s">
        <v>68</v>
      </c>
    </row>
    <row r="343" spans="1:12">
      <c r="H343" s="3" t="s">
        <v>69</v>
      </c>
      <c r="I343" s="4">
        <f>SUM(I341:I342)</f>
        <v>14862758</v>
      </c>
      <c r="J343" s="4">
        <f t="shared" ref="J343" si="43">SUM(J341:J342)</f>
        <v>16116000</v>
      </c>
      <c r="K343" s="4">
        <f t="shared" ref="K343" si="44">SUM(K341:K342)</f>
        <v>0</v>
      </c>
      <c r="L343" s="4">
        <f t="shared" ref="L343" si="45">SUM(L341:L342)</f>
        <v>0</v>
      </c>
    </row>
    <row r="344" spans="1:12">
      <c r="I344" s="1" t="s">
        <v>65</v>
      </c>
      <c r="J344" s="1" t="s">
        <v>66</v>
      </c>
      <c r="K344" s="1" t="s">
        <v>67</v>
      </c>
      <c r="L344" s="1" t="s">
        <v>68</v>
      </c>
    </row>
    <row r="345" spans="1:12">
      <c r="I345" s="1" t="s">
        <v>0</v>
      </c>
      <c r="L345" s="1" t="s">
        <v>1</v>
      </c>
    </row>
    <row r="346" spans="1:12">
      <c r="I346" s="1" t="s">
        <v>2</v>
      </c>
      <c r="L346" s="1" t="s">
        <v>3</v>
      </c>
    </row>
    <row r="347" spans="1:12">
      <c r="I347" s="1" t="s">
        <v>4</v>
      </c>
    </row>
    <row r="349" spans="1:12">
      <c r="A349" s="1" t="s">
        <v>5</v>
      </c>
      <c r="B349" s="1" t="s">
        <v>6</v>
      </c>
      <c r="C349" s="1" t="s">
        <v>7</v>
      </c>
    </row>
    <row r="350" spans="1:12">
      <c r="A350" s="1" t="s">
        <v>8</v>
      </c>
      <c r="B350" s="1" t="s">
        <v>9</v>
      </c>
      <c r="C350" s="1" t="s">
        <v>10</v>
      </c>
      <c r="D350" s="1" t="s">
        <v>11</v>
      </c>
      <c r="E350" s="1" t="s">
        <v>12</v>
      </c>
    </row>
    <row r="351" spans="1:12">
      <c r="A351" s="1" t="s">
        <v>13</v>
      </c>
      <c r="B351" s="1" t="s">
        <v>14</v>
      </c>
      <c r="C351" s="1" t="s">
        <v>15</v>
      </c>
      <c r="D351" s="1" t="s">
        <v>16</v>
      </c>
      <c r="E351" s="1" t="s">
        <v>17</v>
      </c>
      <c r="F351" s="1" t="s">
        <v>18</v>
      </c>
      <c r="G351" s="1" t="s">
        <v>19</v>
      </c>
      <c r="H351" s="1" t="s">
        <v>20</v>
      </c>
      <c r="I351" s="1" t="s">
        <v>21</v>
      </c>
      <c r="J351" s="1" t="s">
        <v>21</v>
      </c>
      <c r="K351" s="1" t="s">
        <v>22</v>
      </c>
      <c r="L351" s="1" t="s">
        <v>22</v>
      </c>
    </row>
    <row r="352" spans="1:12">
      <c r="A352" s="1" t="s">
        <v>23</v>
      </c>
      <c r="B352" s="1" t="s">
        <v>24</v>
      </c>
      <c r="C352" s="1" t="s">
        <v>25</v>
      </c>
      <c r="D352" s="1" t="s">
        <v>24</v>
      </c>
      <c r="E352" s="1" t="s">
        <v>25</v>
      </c>
      <c r="F352" s="1" t="s">
        <v>26</v>
      </c>
      <c r="G352" s="1" t="s">
        <v>24</v>
      </c>
      <c r="H352" s="1" t="s">
        <v>27</v>
      </c>
      <c r="I352" s="1" t="s">
        <v>28</v>
      </c>
      <c r="J352" s="1" t="s">
        <v>29</v>
      </c>
      <c r="K352" s="1" t="s">
        <v>30</v>
      </c>
      <c r="L352" s="1" t="s">
        <v>31</v>
      </c>
    </row>
    <row r="353" spans="1:12">
      <c r="A353" s="1">
        <v>1</v>
      </c>
      <c r="B353" s="1">
        <v>77</v>
      </c>
      <c r="C353" s="1">
        <v>77117</v>
      </c>
      <c r="D353" s="1">
        <v>0</v>
      </c>
      <c r="E353" s="1">
        <v>11009</v>
      </c>
      <c r="F353" s="1">
        <v>0</v>
      </c>
      <c r="G353" s="1">
        <v>34130</v>
      </c>
      <c r="H353" s="1" t="s">
        <v>59</v>
      </c>
      <c r="I353" s="1">
        <v>0</v>
      </c>
      <c r="J353" s="2">
        <v>700000000</v>
      </c>
      <c r="K353" s="1">
        <v>0</v>
      </c>
      <c r="L353" s="1">
        <v>0</v>
      </c>
    </row>
    <row r="354" spans="1:12">
      <c r="A354" s="1">
        <v>1</v>
      </c>
      <c r="B354" s="1">
        <v>77</v>
      </c>
      <c r="C354" s="1">
        <v>77117</v>
      </c>
      <c r="D354" s="1">
        <v>0</v>
      </c>
      <c r="E354" s="1">
        <v>11037</v>
      </c>
      <c r="F354" s="1">
        <v>0</v>
      </c>
      <c r="G354" s="1">
        <v>34130</v>
      </c>
      <c r="H354" s="1" t="s">
        <v>59</v>
      </c>
      <c r="I354" s="2">
        <v>500000000</v>
      </c>
      <c r="J354" s="1">
        <v>0</v>
      </c>
      <c r="K354" s="1">
        <v>0</v>
      </c>
      <c r="L354" s="1">
        <v>0</v>
      </c>
    </row>
    <row r="355" spans="1:12">
      <c r="I355" s="1" t="s">
        <v>65</v>
      </c>
      <c r="J355" s="1" t="s">
        <v>66</v>
      </c>
      <c r="K355" s="1" t="s">
        <v>67</v>
      </c>
      <c r="L355" s="1" t="s">
        <v>68</v>
      </c>
    </row>
    <row r="356" spans="1:12">
      <c r="H356" s="3" t="s">
        <v>69</v>
      </c>
      <c r="I356" s="4">
        <f>SUM(I353:I355)</f>
        <v>500000000</v>
      </c>
      <c r="J356" s="4">
        <f t="shared" ref="J356:L356" si="46">SUM(J353:J355)</f>
        <v>700000000</v>
      </c>
      <c r="K356" s="4">
        <f t="shared" si="46"/>
        <v>0</v>
      </c>
      <c r="L356" s="4">
        <f t="shared" si="46"/>
        <v>0</v>
      </c>
    </row>
    <row r="357" spans="1:12">
      <c r="I357" s="1" t="s">
        <v>65</v>
      </c>
      <c r="J357" s="1" t="s">
        <v>66</v>
      </c>
      <c r="K357" s="1" t="s">
        <v>67</v>
      </c>
      <c r="L357" s="1" t="s">
        <v>68</v>
      </c>
    </row>
    <row r="358" spans="1:12">
      <c r="I358" s="1" t="s">
        <v>0</v>
      </c>
      <c r="L358" s="1" t="s">
        <v>1</v>
      </c>
    </row>
    <row r="359" spans="1:12">
      <c r="I359" s="1" t="s">
        <v>2</v>
      </c>
      <c r="L359" s="1" t="s">
        <v>3</v>
      </c>
    </row>
    <row r="360" spans="1:12">
      <c r="I360" s="1" t="s">
        <v>4</v>
      </c>
    </row>
    <row r="362" spans="1:12">
      <c r="A362" s="1" t="s">
        <v>5</v>
      </c>
      <c r="B362" s="1" t="s">
        <v>6</v>
      </c>
      <c r="C362" s="1" t="s">
        <v>7</v>
      </c>
    </row>
    <row r="363" spans="1:12">
      <c r="A363" s="1" t="s">
        <v>8</v>
      </c>
      <c r="B363" s="1" t="s">
        <v>9</v>
      </c>
      <c r="C363" s="1" t="s">
        <v>10</v>
      </c>
      <c r="D363" s="1" t="s">
        <v>11</v>
      </c>
      <c r="E363" s="1" t="s">
        <v>12</v>
      </c>
    </row>
    <row r="364" spans="1:12">
      <c r="A364" s="1" t="s">
        <v>13</v>
      </c>
      <c r="B364" s="1" t="s">
        <v>14</v>
      </c>
      <c r="C364" s="1" t="s">
        <v>15</v>
      </c>
      <c r="D364" s="1" t="s">
        <v>16</v>
      </c>
      <c r="E364" s="1" t="s">
        <v>17</v>
      </c>
      <c r="F364" s="1" t="s">
        <v>18</v>
      </c>
      <c r="G364" s="1" t="s">
        <v>19</v>
      </c>
      <c r="H364" s="1" t="s">
        <v>20</v>
      </c>
      <c r="I364" s="1" t="s">
        <v>21</v>
      </c>
      <c r="J364" s="1" t="s">
        <v>21</v>
      </c>
      <c r="K364" s="1" t="s">
        <v>22</v>
      </c>
      <c r="L364" s="1" t="s">
        <v>22</v>
      </c>
    </row>
    <row r="365" spans="1:12">
      <c r="A365" s="1" t="s">
        <v>23</v>
      </c>
      <c r="B365" s="1" t="s">
        <v>24</v>
      </c>
      <c r="C365" s="1" t="s">
        <v>25</v>
      </c>
      <c r="D365" s="1" t="s">
        <v>24</v>
      </c>
      <c r="E365" s="1" t="s">
        <v>25</v>
      </c>
      <c r="F365" s="1" t="s">
        <v>26</v>
      </c>
      <c r="G365" s="1" t="s">
        <v>24</v>
      </c>
      <c r="H365" s="1" t="s">
        <v>27</v>
      </c>
      <c r="I365" s="1" t="s">
        <v>28</v>
      </c>
      <c r="J365" s="1" t="s">
        <v>29</v>
      </c>
      <c r="K365" s="1" t="s">
        <v>30</v>
      </c>
      <c r="L365" s="1" t="s">
        <v>31</v>
      </c>
    </row>
    <row r="366" spans="1:12">
      <c r="A366" s="1">
        <v>1</v>
      </c>
      <c r="B366" s="1">
        <v>77</v>
      </c>
      <c r="C366" s="1">
        <v>77124</v>
      </c>
      <c r="D366" s="1">
        <v>0</v>
      </c>
      <c r="E366" s="1">
        <v>11999</v>
      </c>
      <c r="F366" s="1">
        <v>0</v>
      </c>
      <c r="G366" s="1">
        <v>34182</v>
      </c>
      <c r="H366" s="1" t="s">
        <v>64</v>
      </c>
      <c r="I366" s="2">
        <v>100000000</v>
      </c>
      <c r="J366" s="2">
        <v>100000000</v>
      </c>
      <c r="K366" s="2">
        <v>61570140.079999998</v>
      </c>
      <c r="L366" s="2">
        <v>166275459.16</v>
      </c>
    </row>
    <row r="367" spans="1:12">
      <c r="I367" s="1" t="s">
        <v>65</v>
      </c>
      <c r="J367" s="1" t="s">
        <v>66</v>
      </c>
      <c r="K367" s="1" t="s">
        <v>67</v>
      </c>
      <c r="L367" s="1" t="s">
        <v>68</v>
      </c>
    </row>
    <row r="368" spans="1:12">
      <c r="H368" s="3" t="s">
        <v>69</v>
      </c>
      <c r="I368" s="4">
        <f>SUM(I366:I367)</f>
        <v>100000000</v>
      </c>
      <c r="J368" s="4">
        <f t="shared" ref="J368" si="47">SUM(J366:J367)</f>
        <v>100000000</v>
      </c>
      <c r="K368" s="4">
        <f t="shared" ref="K368" si="48">SUM(K366:K367)</f>
        <v>61570140.079999998</v>
      </c>
      <c r="L368" s="4">
        <f t="shared" ref="L368" si="49">SUM(L366:L367)</f>
        <v>166275459.16</v>
      </c>
    </row>
    <row r="369" spans="1:12">
      <c r="I369" s="1" t="s">
        <v>65</v>
      </c>
      <c r="J369" s="1" t="s">
        <v>66</v>
      </c>
      <c r="K369" s="1" t="s">
        <v>67</v>
      </c>
      <c r="L369" s="1" t="s">
        <v>68</v>
      </c>
    </row>
    <row r="370" spans="1:12">
      <c r="I370" s="1" t="s">
        <v>0</v>
      </c>
      <c r="L370" s="1" t="s">
        <v>1</v>
      </c>
    </row>
    <row r="371" spans="1:12">
      <c r="I371" s="1" t="s">
        <v>2</v>
      </c>
      <c r="L371" s="1" t="s">
        <v>3</v>
      </c>
    </row>
    <row r="372" spans="1:12">
      <c r="I372" s="1" t="s">
        <v>4</v>
      </c>
    </row>
    <row r="374" spans="1:12">
      <c r="A374" s="1" t="s">
        <v>5</v>
      </c>
      <c r="B374" s="1" t="s">
        <v>6</v>
      </c>
      <c r="C374" s="1" t="s">
        <v>7</v>
      </c>
    </row>
    <row r="375" spans="1:12">
      <c r="A375" s="1" t="s">
        <v>8</v>
      </c>
      <c r="B375" s="1" t="s">
        <v>9</v>
      </c>
      <c r="C375" s="1" t="s">
        <v>10</v>
      </c>
      <c r="D375" s="1" t="s">
        <v>11</v>
      </c>
      <c r="E375" s="1" t="s">
        <v>12</v>
      </c>
    </row>
    <row r="376" spans="1:12">
      <c r="A376" s="1" t="s">
        <v>13</v>
      </c>
      <c r="B376" s="1" t="s">
        <v>14</v>
      </c>
      <c r="C376" s="1" t="s">
        <v>15</v>
      </c>
      <c r="D376" s="1" t="s">
        <v>16</v>
      </c>
      <c r="E376" s="1" t="s">
        <v>17</v>
      </c>
      <c r="F376" s="1" t="s">
        <v>18</v>
      </c>
      <c r="G376" s="1" t="s">
        <v>19</v>
      </c>
      <c r="H376" s="1" t="s">
        <v>20</v>
      </c>
      <c r="I376" s="1" t="s">
        <v>21</v>
      </c>
      <c r="J376" s="1" t="s">
        <v>21</v>
      </c>
      <c r="K376" s="1" t="s">
        <v>22</v>
      </c>
      <c r="L376" s="1" t="s">
        <v>22</v>
      </c>
    </row>
    <row r="377" spans="1:12">
      <c r="A377" s="1" t="s">
        <v>23</v>
      </c>
      <c r="B377" s="1" t="s">
        <v>24</v>
      </c>
      <c r="C377" s="1" t="s">
        <v>25</v>
      </c>
      <c r="D377" s="1" t="s">
        <v>24</v>
      </c>
      <c r="E377" s="1" t="s">
        <v>25</v>
      </c>
      <c r="F377" s="1" t="s">
        <v>26</v>
      </c>
      <c r="G377" s="1" t="s">
        <v>24</v>
      </c>
      <c r="H377" s="1" t="s">
        <v>27</v>
      </c>
      <c r="I377" s="1" t="s">
        <v>28</v>
      </c>
      <c r="J377" s="1" t="s">
        <v>29</v>
      </c>
      <c r="K377" s="1" t="s">
        <v>30</v>
      </c>
      <c r="L377" s="1" t="s">
        <v>31</v>
      </c>
    </row>
    <row r="378" spans="1:12">
      <c r="A378" s="1">
        <v>1</v>
      </c>
      <c r="B378" s="1">
        <v>101</v>
      </c>
      <c r="C378" s="1">
        <v>10102</v>
      </c>
      <c r="D378" s="1">
        <v>0</v>
      </c>
      <c r="E378" s="1">
        <v>14059</v>
      </c>
      <c r="F378" s="1">
        <v>0</v>
      </c>
      <c r="G378" s="1">
        <v>34130</v>
      </c>
      <c r="H378" s="1" t="s">
        <v>59</v>
      </c>
      <c r="I378" s="1">
        <v>0</v>
      </c>
      <c r="J378" s="1">
        <v>0</v>
      </c>
      <c r="K378" s="1">
        <v>0</v>
      </c>
      <c r="L378" s="2">
        <v>18340001.100000001</v>
      </c>
    </row>
    <row r="379" spans="1:12">
      <c r="A379" s="1">
        <v>1</v>
      </c>
      <c r="B379" s="1">
        <v>101</v>
      </c>
      <c r="C379" s="1">
        <v>10102</v>
      </c>
      <c r="D379" s="1">
        <v>0</v>
      </c>
      <c r="E379" s="1">
        <v>14060</v>
      </c>
      <c r="F379" s="1">
        <v>0</v>
      </c>
      <c r="G379" s="1">
        <v>34130</v>
      </c>
      <c r="H379" s="1" t="s">
        <v>59</v>
      </c>
      <c r="I379" s="2">
        <v>300000000</v>
      </c>
      <c r="J379" s="2">
        <v>300000000</v>
      </c>
      <c r="K379" s="2">
        <v>259105370.40000001</v>
      </c>
      <c r="L379" s="2">
        <v>238217366.43000001</v>
      </c>
    </row>
    <row r="380" spans="1:12">
      <c r="I380" s="1" t="s">
        <v>65</v>
      </c>
      <c r="J380" s="1" t="s">
        <v>66</v>
      </c>
      <c r="K380" s="1" t="s">
        <v>67</v>
      </c>
      <c r="L380" s="1" t="s">
        <v>68</v>
      </c>
    </row>
    <row r="381" spans="1:12">
      <c r="H381" s="3" t="s">
        <v>69</v>
      </c>
      <c r="I381" s="4">
        <f>SUM(I378:I380)</f>
        <v>300000000</v>
      </c>
      <c r="J381" s="4">
        <f t="shared" ref="J381" si="50">SUM(J378:J380)</f>
        <v>300000000</v>
      </c>
      <c r="K381" s="4">
        <f t="shared" ref="K381" si="51">SUM(K378:K380)</f>
        <v>259105370.40000001</v>
      </c>
      <c r="L381" s="4">
        <f t="shared" ref="L381" si="52">SUM(L378:L380)</f>
        <v>256557367.53</v>
      </c>
    </row>
    <row r="382" spans="1:12">
      <c r="I382" s="1" t="s">
        <v>65</v>
      </c>
      <c r="J382" s="1" t="s">
        <v>66</v>
      </c>
      <c r="K382" s="1" t="s">
        <v>67</v>
      </c>
      <c r="L382" s="1" t="s">
        <v>68</v>
      </c>
    </row>
    <row r="383" spans="1:12">
      <c r="I383" s="1" t="s">
        <v>0</v>
      </c>
      <c r="L383" s="1" t="s">
        <v>1</v>
      </c>
    </row>
    <row r="384" spans="1:12">
      <c r="I384" s="1" t="s">
        <v>2</v>
      </c>
      <c r="L384" s="1" t="s">
        <v>3</v>
      </c>
    </row>
    <row r="385" spans="1:12">
      <c r="I385" s="1" t="s">
        <v>4</v>
      </c>
    </row>
    <row r="387" spans="1:12">
      <c r="A387" s="1" t="s">
        <v>5</v>
      </c>
      <c r="B387" s="1" t="s">
        <v>6</v>
      </c>
      <c r="C387" s="1" t="s">
        <v>7</v>
      </c>
    </row>
    <row r="388" spans="1:12">
      <c r="A388" s="1" t="s">
        <v>8</v>
      </c>
      <c r="B388" s="1" t="s">
        <v>9</v>
      </c>
      <c r="C388" s="1" t="s">
        <v>10</v>
      </c>
      <c r="D388" s="1" t="s">
        <v>11</v>
      </c>
      <c r="E388" s="1" t="s">
        <v>12</v>
      </c>
    </row>
    <row r="389" spans="1:12">
      <c r="A389" s="1" t="s">
        <v>13</v>
      </c>
      <c r="B389" s="1" t="s">
        <v>14</v>
      </c>
      <c r="C389" s="1" t="s">
        <v>15</v>
      </c>
      <c r="D389" s="1" t="s">
        <v>16</v>
      </c>
      <c r="E389" s="1" t="s">
        <v>17</v>
      </c>
      <c r="F389" s="1" t="s">
        <v>18</v>
      </c>
      <c r="G389" s="1" t="s">
        <v>19</v>
      </c>
      <c r="H389" s="1" t="s">
        <v>20</v>
      </c>
      <c r="I389" s="1" t="s">
        <v>21</v>
      </c>
      <c r="J389" s="1" t="s">
        <v>21</v>
      </c>
      <c r="K389" s="1" t="s">
        <v>22</v>
      </c>
      <c r="L389" s="1" t="s">
        <v>22</v>
      </c>
    </row>
    <row r="390" spans="1:12">
      <c r="A390" s="1" t="s">
        <v>23</v>
      </c>
      <c r="B390" s="1" t="s">
        <v>24</v>
      </c>
      <c r="C390" s="1" t="s">
        <v>25</v>
      </c>
      <c r="D390" s="1" t="s">
        <v>24</v>
      </c>
      <c r="E390" s="1" t="s">
        <v>25</v>
      </c>
      <c r="F390" s="1" t="s">
        <v>26</v>
      </c>
      <c r="G390" s="1" t="s">
        <v>24</v>
      </c>
      <c r="H390" s="1" t="s">
        <v>27</v>
      </c>
      <c r="I390" s="1" t="s">
        <v>28</v>
      </c>
      <c r="J390" s="1" t="s">
        <v>29</v>
      </c>
      <c r="K390" s="1" t="s">
        <v>30</v>
      </c>
      <c r="L390" s="1" t="s">
        <v>31</v>
      </c>
    </row>
    <row r="391" spans="1:12">
      <c r="A391" s="1">
        <v>1</v>
      </c>
      <c r="B391" s="1">
        <v>102</v>
      </c>
      <c r="C391" s="1">
        <v>10202</v>
      </c>
      <c r="D391" s="1">
        <v>0</v>
      </c>
      <c r="E391" s="1">
        <v>19020</v>
      </c>
      <c r="F391" s="1">
        <v>0</v>
      </c>
      <c r="G391" s="1">
        <v>34130</v>
      </c>
      <c r="H391" s="1" t="s">
        <v>59</v>
      </c>
      <c r="I391" s="2">
        <v>300000000</v>
      </c>
      <c r="J391" s="2">
        <v>300000000</v>
      </c>
      <c r="K391" s="2">
        <v>188841046.37</v>
      </c>
      <c r="L391" s="2">
        <v>228828271.63</v>
      </c>
    </row>
    <row r="392" spans="1:12">
      <c r="I392" s="1" t="s">
        <v>65</v>
      </c>
      <c r="J392" s="1" t="s">
        <v>66</v>
      </c>
      <c r="K392" s="1" t="s">
        <v>67</v>
      </c>
      <c r="L392" s="1" t="s">
        <v>68</v>
      </c>
    </row>
    <row r="393" spans="1:12">
      <c r="H393" s="3" t="s">
        <v>69</v>
      </c>
      <c r="I393" s="4">
        <f>SUM(I391:I392)</f>
        <v>300000000</v>
      </c>
      <c r="J393" s="4">
        <f t="shared" ref="J393:L393" si="53">SUM(J391:J392)</f>
        <v>300000000</v>
      </c>
      <c r="K393" s="4">
        <f t="shared" si="53"/>
        <v>188841046.37</v>
      </c>
      <c r="L393" s="4">
        <f t="shared" si="53"/>
        <v>228828271.63</v>
      </c>
    </row>
    <row r="394" spans="1:12">
      <c r="I394" s="1" t="s">
        <v>65</v>
      </c>
      <c r="J394" s="1" t="s">
        <v>66</v>
      </c>
      <c r="K394" s="1" t="s">
        <v>67</v>
      </c>
      <c r="L394" s="1" t="s">
        <v>68</v>
      </c>
    </row>
    <row r="395" spans="1:12">
      <c r="I395" s="1" t="s">
        <v>0</v>
      </c>
      <c r="L395" s="1" t="s">
        <v>1</v>
      </c>
    </row>
    <row r="396" spans="1:12">
      <c r="I396" s="1" t="s">
        <v>2</v>
      </c>
      <c r="L396" s="1" t="s">
        <v>3</v>
      </c>
    </row>
    <row r="397" spans="1:12">
      <c r="I397" s="1" t="s">
        <v>4</v>
      </c>
    </row>
    <row r="399" spans="1:12">
      <c r="A399" s="1" t="s">
        <v>5</v>
      </c>
      <c r="B399" s="1" t="s">
        <v>6</v>
      </c>
      <c r="C399" s="1" t="s">
        <v>7</v>
      </c>
    </row>
    <row r="400" spans="1:12">
      <c r="A400" s="1" t="s">
        <v>8</v>
      </c>
      <c r="B400" s="1" t="s">
        <v>9</v>
      </c>
      <c r="C400" s="1" t="s">
        <v>10</v>
      </c>
      <c r="D400" s="1" t="s">
        <v>11</v>
      </c>
      <c r="E400" s="1" t="s">
        <v>12</v>
      </c>
    </row>
    <row r="401" spans="1:12">
      <c r="A401" s="1" t="s">
        <v>13</v>
      </c>
      <c r="B401" s="1" t="s">
        <v>14</v>
      </c>
      <c r="C401" s="1" t="s">
        <v>15</v>
      </c>
      <c r="D401" s="1" t="s">
        <v>16</v>
      </c>
      <c r="E401" s="1" t="s">
        <v>17</v>
      </c>
      <c r="F401" s="1" t="s">
        <v>18</v>
      </c>
      <c r="G401" s="1" t="s">
        <v>19</v>
      </c>
      <c r="H401" s="1" t="s">
        <v>20</v>
      </c>
      <c r="I401" s="1" t="s">
        <v>21</v>
      </c>
      <c r="J401" s="1" t="s">
        <v>21</v>
      </c>
      <c r="K401" s="1" t="s">
        <v>22</v>
      </c>
      <c r="L401" s="1" t="s">
        <v>22</v>
      </c>
    </row>
    <row r="402" spans="1:12">
      <c r="A402" s="1" t="s">
        <v>23</v>
      </c>
      <c r="B402" s="1" t="s">
        <v>24</v>
      </c>
      <c r="C402" s="1" t="s">
        <v>25</v>
      </c>
      <c r="D402" s="1" t="s">
        <v>24</v>
      </c>
      <c r="E402" s="1" t="s">
        <v>25</v>
      </c>
      <c r="F402" s="1" t="s">
        <v>26</v>
      </c>
      <c r="G402" s="1" t="s">
        <v>24</v>
      </c>
      <c r="H402" s="1" t="s">
        <v>27</v>
      </c>
      <c r="I402" s="1" t="s">
        <v>28</v>
      </c>
      <c r="J402" s="1" t="s">
        <v>29</v>
      </c>
      <c r="K402" s="1" t="s">
        <v>30</v>
      </c>
      <c r="L402" s="1" t="s">
        <v>31</v>
      </c>
    </row>
    <row r="403" spans="1:12">
      <c r="A403" s="1">
        <v>1</v>
      </c>
      <c r="B403" s="1">
        <v>103</v>
      </c>
      <c r="C403" s="1">
        <v>10302</v>
      </c>
      <c r="D403" s="1">
        <v>0</v>
      </c>
      <c r="E403" s="1">
        <v>1056</v>
      </c>
      <c r="F403" s="1">
        <v>0</v>
      </c>
      <c r="G403" s="1">
        <v>34130</v>
      </c>
      <c r="H403" s="1" t="s">
        <v>59</v>
      </c>
      <c r="I403" s="1">
        <v>0</v>
      </c>
      <c r="J403" s="2">
        <v>300000000</v>
      </c>
      <c r="K403" s="2">
        <v>188477663.38</v>
      </c>
      <c r="L403" s="2">
        <v>183637095.58000001</v>
      </c>
    </row>
    <row r="404" spans="1:12">
      <c r="A404" s="1">
        <v>1</v>
      </c>
      <c r="B404" s="1">
        <v>103</v>
      </c>
      <c r="C404" s="1">
        <v>10302</v>
      </c>
      <c r="D404" s="1">
        <v>0</v>
      </c>
      <c r="E404" s="1">
        <v>1068</v>
      </c>
      <c r="F404" s="1">
        <v>0</v>
      </c>
      <c r="G404" s="1">
        <v>34130</v>
      </c>
      <c r="H404" s="1" t="s">
        <v>59</v>
      </c>
      <c r="I404" s="2">
        <v>300000000</v>
      </c>
      <c r="J404" s="1">
        <v>0</v>
      </c>
      <c r="K404" s="1">
        <v>0</v>
      </c>
      <c r="L404" s="1">
        <v>0</v>
      </c>
    </row>
    <row r="405" spans="1:12">
      <c r="I405" s="1" t="s">
        <v>65</v>
      </c>
      <c r="J405" s="1" t="s">
        <v>66</v>
      </c>
      <c r="K405" s="1" t="s">
        <v>67</v>
      </c>
      <c r="L405" s="1" t="s">
        <v>68</v>
      </c>
    </row>
    <row r="406" spans="1:12">
      <c r="H406" s="3" t="s">
        <v>69</v>
      </c>
      <c r="I406" s="4">
        <f>SUM(I403:I405)</f>
        <v>300000000</v>
      </c>
      <c r="J406" s="4">
        <f t="shared" ref="J406" si="54">SUM(J403:J405)</f>
        <v>300000000</v>
      </c>
      <c r="K406" s="4">
        <f t="shared" ref="K406" si="55">SUM(K403:K405)</f>
        <v>188477663.38</v>
      </c>
      <c r="L406" s="4">
        <f t="shared" ref="L406" si="56">SUM(L403:L405)</f>
        <v>183637095.58000001</v>
      </c>
    </row>
    <row r="407" spans="1:12">
      <c r="I407" s="1" t="s">
        <v>65</v>
      </c>
      <c r="J407" s="1" t="s">
        <v>66</v>
      </c>
      <c r="K407" s="1" t="s">
        <v>67</v>
      </c>
      <c r="L407" s="1" t="s">
        <v>68</v>
      </c>
    </row>
    <row r="408" spans="1:12">
      <c r="I408" s="1" t="s">
        <v>0</v>
      </c>
      <c r="L408" s="1" t="s">
        <v>1</v>
      </c>
    </row>
    <row r="409" spans="1:12">
      <c r="I409" s="1" t="s">
        <v>2</v>
      </c>
      <c r="L409" s="1" t="s">
        <v>3</v>
      </c>
    </row>
    <row r="410" spans="1:12">
      <c r="I410" s="1" t="s">
        <v>4</v>
      </c>
    </row>
    <row r="412" spans="1:12">
      <c r="A412" s="1" t="s">
        <v>5</v>
      </c>
      <c r="B412" s="1" t="s">
        <v>6</v>
      </c>
      <c r="C412" s="1" t="s">
        <v>7</v>
      </c>
    </row>
    <row r="413" spans="1:12">
      <c r="A413" s="1" t="s">
        <v>8</v>
      </c>
      <c r="B413" s="1" t="s">
        <v>9</v>
      </c>
      <c r="C413" s="1" t="s">
        <v>10</v>
      </c>
      <c r="D413" s="1" t="s">
        <v>11</v>
      </c>
      <c r="E413" s="1" t="s">
        <v>12</v>
      </c>
    </row>
    <row r="414" spans="1:12">
      <c r="A414" s="1" t="s">
        <v>13</v>
      </c>
      <c r="B414" s="1" t="s">
        <v>14</v>
      </c>
      <c r="C414" s="1" t="s">
        <v>15</v>
      </c>
      <c r="D414" s="1" t="s">
        <v>16</v>
      </c>
      <c r="E414" s="1" t="s">
        <v>17</v>
      </c>
      <c r="F414" s="1" t="s">
        <v>18</v>
      </c>
      <c r="G414" s="1" t="s">
        <v>19</v>
      </c>
      <c r="H414" s="1" t="s">
        <v>20</v>
      </c>
      <c r="I414" s="1" t="s">
        <v>21</v>
      </c>
      <c r="J414" s="1" t="s">
        <v>21</v>
      </c>
      <c r="K414" s="1" t="s">
        <v>22</v>
      </c>
      <c r="L414" s="1" t="s">
        <v>22</v>
      </c>
    </row>
    <row r="415" spans="1:12">
      <c r="A415" s="1" t="s">
        <v>23</v>
      </c>
      <c r="B415" s="1" t="s">
        <v>24</v>
      </c>
      <c r="C415" s="1" t="s">
        <v>25</v>
      </c>
      <c r="D415" s="1" t="s">
        <v>24</v>
      </c>
      <c r="E415" s="1" t="s">
        <v>25</v>
      </c>
      <c r="F415" s="1" t="s">
        <v>26</v>
      </c>
      <c r="G415" s="1" t="s">
        <v>24</v>
      </c>
      <c r="H415" s="1" t="s">
        <v>27</v>
      </c>
      <c r="I415" s="1" t="s">
        <v>28</v>
      </c>
      <c r="J415" s="1" t="s">
        <v>29</v>
      </c>
      <c r="K415" s="1" t="s">
        <v>30</v>
      </c>
      <c r="L415" s="1" t="s">
        <v>31</v>
      </c>
    </row>
    <row r="416" spans="1:12">
      <c r="A416" s="1">
        <v>1</v>
      </c>
      <c r="B416" s="1">
        <v>104</v>
      </c>
      <c r="C416" s="1">
        <v>10402</v>
      </c>
      <c r="D416" s="1">
        <v>0</v>
      </c>
      <c r="E416" s="1">
        <v>16047</v>
      </c>
      <c r="F416" s="1">
        <v>0</v>
      </c>
      <c r="G416" s="1">
        <v>34130</v>
      </c>
      <c r="H416" s="1" t="s">
        <v>59</v>
      </c>
      <c r="I416" s="2">
        <v>225000000</v>
      </c>
      <c r="J416" s="2">
        <v>250000000</v>
      </c>
      <c r="K416" s="2">
        <v>198726734.62</v>
      </c>
      <c r="L416" s="2">
        <v>185658673.16</v>
      </c>
    </row>
    <row r="417" spans="1:12">
      <c r="I417" s="1" t="s">
        <v>65</v>
      </c>
      <c r="J417" s="1" t="s">
        <v>66</v>
      </c>
      <c r="K417" s="1" t="s">
        <v>67</v>
      </c>
      <c r="L417" s="1" t="s">
        <v>68</v>
      </c>
    </row>
    <row r="418" spans="1:12">
      <c r="H418" s="3" t="s">
        <v>69</v>
      </c>
      <c r="I418" s="4">
        <f>SUM(I416:I417)</f>
        <v>225000000</v>
      </c>
      <c r="J418" s="4">
        <f t="shared" ref="J418" si="57">SUM(J416:J417)</f>
        <v>250000000</v>
      </c>
      <c r="K418" s="4">
        <f t="shared" ref="K418" si="58">SUM(K416:K417)</f>
        <v>198726734.62</v>
      </c>
      <c r="L418" s="4">
        <f t="shared" ref="L418" si="59">SUM(L416:L417)</f>
        <v>185658673.16</v>
      </c>
    </row>
    <row r="419" spans="1:12">
      <c r="I419" s="1" t="s">
        <v>65</v>
      </c>
      <c r="J419" s="1" t="s">
        <v>66</v>
      </c>
      <c r="K419" s="1" t="s">
        <v>67</v>
      </c>
      <c r="L419" s="1" t="s">
        <v>68</v>
      </c>
    </row>
    <row r="420" spans="1:12">
      <c r="I420" s="1" t="s">
        <v>0</v>
      </c>
      <c r="L420" s="1" t="s">
        <v>1</v>
      </c>
    </row>
    <row r="421" spans="1:12">
      <c r="I421" s="1" t="s">
        <v>2</v>
      </c>
      <c r="L421" s="1" t="s">
        <v>3</v>
      </c>
    </row>
    <row r="422" spans="1:12">
      <c r="I422" s="1" t="s">
        <v>4</v>
      </c>
    </row>
    <row r="424" spans="1:12">
      <c r="A424" s="1" t="s">
        <v>5</v>
      </c>
      <c r="B424" s="1" t="s">
        <v>6</v>
      </c>
      <c r="C424" s="1" t="s">
        <v>7</v>
      </c>
    </row>
    <row r="425" spans="1:12">
      <c r="A425" s="1" t="s">
        <v>8</v>
      </c>
      <c r="B425" s="1" t="s">
        <v>9</v>
      </c>
      <c r="C425" s="1" t="s">
        <v>10</v>
      </c>
      <c r="D425" s="1" t="s">
        <v>11</v>
      </c>
      <c r="E425" s="1" t="s">
        <v>12</v>
      </c>
    </row>
    <row r="426" spans="1:12">
      <c r="A426" s="1" t="s">
        <v>13</v>
      </c>
      <c r="B426" s="1" t="s">
        <v>14</v>
      </c>
      <c r="C426" s="1" t="s">
        <v>15</v>
      </c>
      <c r="D426" s="1" t="s">
        <v>16</v>
      </c>
      <c r="E426" s="1" t="s">
        <v>17</v>
      </c>
      <c r="F426" s="1" t="s">
        <v>18</v>
      </c>
      <c r="G426" s="1" t="s">
        <v>19</v>
      </c>
      <c r="H426" s="1" t="s">
        <v>20</v>
      </c>
      <c r="I426" s="1" t="s">
        <v>21</v>
      </c>
      <c r="J426" s="1" t="s">
        <v>21</v>
      </c>
      <c r="K426" s="1" t="s">
        <v>22</v>
      </c>
      <c r="L426" s="1" t="s">
        <v>22</v>
      </c>
    </row>
    <row r="427" spans="1:12">
      <c r="A427" s="1" t="s">
        <v>23</v>
      </c>
      <c r="B427" s="1" t="s">
        <v>24</v>
      </c>
      <c r="C427" s="1" t="s">
        <v>25</v>
      </c>
      <c r="D427" s="1" t="s">
        <v>24</v>
      </c>
      <c r="E427" s="1" t="s">
        <v>25</v>
      </c>
      <c r="F427" s="1" t="s">
        <v>26</v>
      </c>
      <c r="G427" s="1" t="s">
        <v>24</v>
      </c>
      <c r="H427" s="1" t="s">
        <v>27</v>
      </c>
      <c r="I427" s="1" t="s">
        <v>28</v>
      </c>
      <c r="J427" s="1" t="s">
        <v>29</v>
      </c>
      <c r="K427" s="1" t="s">
        <v>30</v>
      </c>
      <c r="L427" s="1" t="s">
        <v>31</v>
      </c>
    </row>
    <row r="428" spans="1:12">
      <c r="A428" s="1">
        <v>1</v>
      </c>
      <c r="B428" s="1">
        <v>105</v>
      </c>
      <c r="C428" s="1">
        <v>10502</v>
      </c>
      <c r="D428" s="1">
        <v>0</v>
      </c>
      <c r="E428" s="1">
        <v>12999</v>
      </c>
      <c r="F428" s="1">
        <v>0</v>
      </c>
      <c r="G428" s="1">
        <v>34130</v>
      </c>
      <c r="H428" s="1" t="s">
        <v>59</v>
      </c>
      <c r="I428" s="2">
        <v>300000000</v>
      </c>
      <c r="J428" s="2">
        <v>320000000</v>
      </c>
      <c r="K428" s="2">
        <v>335666542.18000001</v>
      </c>
      <c r="L428" s="2">
        <v>178589477.90000001</v>
      </c>
    </row>
    <row r="429" spans="1:12">
      <c r="I429" s="1" t="s">
        <v>65</v>
      </c>
      <c r="J429" s="1" t="s">
        <v>66</v>
      </c>
      <c r="K429" s="1" t="s">
        <v>67</v>
      </c>
      <c r="L429" s="1" t="s">
        <v>68</v>
      </c>
    </row>
    <row r="430" spans="1:12">
      <c r="H430" s="3" t="s">
        <v>69</v>
      </c>
      <c r="I430" s="4">
        <f>SUM(I428:I429)</f>
        <v>300000000</v>
      </c>
      <c r="J430" s="4">
        <f t="shared" ref="J430" si="60">SUM(J428:J429)</f>
        <v>320000000</v>
      </c>
      <c r="K430" s="4">
        <f t="shared" ref="K430" si="61">SUM(K428:K429)</f>
        <v>335666542.18000001</v>
      </c>
      <c r="L430" s="4">
        <f t="shared" ref="L430" si="62">SUM(L428:L429)</f>
        <v>178589477.90000001</v>
      </c>
    </row>
    <row r="431" spans="1:12">
      <c r="I431" s="1" t="s">
        <v>65</v>
      </c>
      <c r="J431" s="1" t="s">
        <v>66</v>
      </c>
      <c r="K431" s="1" t="s">
        <v>67</v>
      </c>
      <c r="L431" s="1" t="s">
        <v>68</v>
      </c>
    </row>
    <row r="432" spans="1:12">
      <c r="I432" s="1" t="s">
        <v>0</v>
      </c>
      <c r="L432" s="1" t="s">
        <v>1</v>
      </c>
    </row>
    <row r="433" spans="1:12">
      <c r="I433" s="1" t="s">
        <v>2</v>
      </c>
      <c r="L433" s="1" t="s">
        <v>3</v>
      </c>
    </row>
    <row r="434" spans="1:12">
      <c r="I434" s="1" t="s">
        <v>4</v>
      </c>
    </row>
    <row r="436" spans="1:12">
      <c r="A436" s="1" t="s">
        <v>5</v>
      </c>
      <c r="B436" s="1" t="s">
        <v>6</v>
      </c>
      <c r="C436" s="1" t="s">
        <v>7</v>
      </c>
    </row>
    <row r="437" spans="1:12">
      <c r="A437" s="1" t="s">
        <v>8</v>
      </c>
      <c r="B437" s="1" t="s">
        <v>9</v>
      </c>
      <c r="C437" s="1" t="s">
        <v>10</v>
      </c>
      <c r="D437" s="1" t="s">
        <v>11</v>
      </c>
      <c r="E437" s="1" t="s">
        <v>12</v>
      </c>
    </row>
    <row r="438" spans="1:12">
      <c r="A438" s="1" t="s">
        <v>13</v>
      </c>
      <c r="B438" s="1" t="s">
        <v>14</v>
      </c>
      <c r="C438" s="1" t="s">
        <v>15</v>
      </c>
      <c r="D438" s="1" t="s">
        <v>16</v>
      </c>
      <c r="E438" s="1" t="s">
        <v>17</v>
      </c>
      <c r="F438" s="1" t="s">
        <v>18</v>
      </c>
      <c r="G438" s="1" t="s">
        <v>19</v>
      </c>
      <c r="H438" s="1" t="s">
        <v>20</v>
      </c>
      <c r="I438" s="1" t="s">
        <v>21</v>
      </c>
      <c r="J438" s="1" t="s">
        <v>21</v>
      </c>
      <c r="K438" s="1" t="s">
        <v>22</v>
      </c>
      <c r="L438" s="1" t="s">
        <v>22</v>
      </c>
    </row>
    <row r="439" spans="1:12">
      <c r="A439" s="1" t="s">
        <v>23</v>
      </c>
      <c r="B439" s="1" t="s">
        <v>24</v>
      </c>
      <c r="C439" s="1" t="s">
        <v>25</v>
      </c>
      <c r="D439" s="1" t="s">
        <v>24</v>
      </c>
      <c r="E439" s="1" t="s">
        <v>25</v>
      </c>
      <c r="F439" s="1" t="s">
        <v>26</v>
      </c>
      <c r="G439" s="1" t="s">
        <v>24</v>
      </c>
      <c r="H439" s="1" t="s">
        <v>27</v>
      </c>
      <c r="I439" s="1" t="s">
        <v>28</v>
      </c>
      <c r="J439" s="1" t="s">
        <v>29</v>
      </c>
      <c r="K439" s="1" t="s">
        <v>30</v>
      </c>
      <c r="L439" s="1" t="s">
        <v>31</v>
      </c>
    </row>
    <row r="440" spans="1:12">
      <c r="A440" s="1">
        <v>1</v>
      </c>
      <c r="B440" s="1">
        <v>106</v>
      </c>
      <c r="C440" s="1">
        <v>10602</v>
      </c>
      <c r="D440" s="1">
        <v>0</v>
      </c>
      <c r="E440" s="1">
        <v>2003</v>
      </c>
      <c r="F440" s="1">
        <v>0</v>
      </c>
      <c r="G440" s="1">
        <v>34130</v>
      </c>
      <c r="H440" s="1" t="s">
        <v>59</v>
      </c>
      <c r="I440" s="1">
        <v>0</v>
      </c>
      <c r="J440" s="2">
        <v>250000000</v>
      </c>
      <c r="K440" s="1">
        <v>0</v>
      </c>
      <c r="L440" s="1">
        <v>0</v>
      </c>
    </row>
    <row r="441" spans="1:12">
      <c r="A441" s="1">
        <v>1</v>
      </c>
      <c r="B441" s="1">
        <v>106</v>
      </c>
      <c r="C441" s="1">
        <v>10602</v>
      </c>
      <c r="D441" s="1">
        <v>0</v>
      </c>
      <c r="E441" s="1">
        <v>4012</v>
      </c>
      <c r="F441" s="1">
        <v>0</v>
      </c>
      <c r="G441" s="1">
        <v>34130</v>
      </c>
      <c r="H441" s="1" t="s">
        <v>59</v>
      </c>
      <c r="I441" s="2">
        <v>225000000</v>
      </c>
      <c r="J441" s="1">
        <v>0</v>
      </c>
      <c r="K441" s="2">
        <v>172390203.86000001</v>
      </c>
      <c r="L441" s="2">
        <v>201709430.69</v>
      </c>
    </row>
    <row r="442" spans="1:12">
      <c r="A442" s="1">
        <v>1</v>
      </c>
      <c r="B442" s="1">
        <v>106</v>
      </c>
      <c r="C442" s="1">
        <v>10602</v>
      </c>
      <c r="D442" s="1">
        <v>0</v>
      </c>
      <c r="E442" s="1">
        <v>11009</v>
      </c>
      <c r="F442" s="1">
        <v>0</v>
      </c>
      <c r="G442" s="1">
        <v>34130</v>
      </c>
      <c r="H442" s="1" t="s">
        <v>59</v>
      </c>
      <c r="I442" s="1">
        <v>0</v>
      </c>
      <c r="J442" s="1">
        <v>0</v>
      </c>
      <c r="K442" s="1">
        <v>0</v>
      </c>
      <c r="L442" s="2">
        <v>1017115.69</v>
      </c>
    </row>
    <row r="443" spans="1:12">
      <c r="I443" s="1" t="s">
        <v>65</v>
      </c>
      <c r="J443" s="1" t="s">
        <v>66</v>
      </c>
      <c r="K443" s="1" t="s">
        <v>67</v>
      </c>
      <c r="L443" s="1" t="s">
        <v>68</v>
      </c>
    </row>
    <row r="444" spans="1:12">
      <c r="H444" s="3" t="s">
        <v>69</v>
      </c>
      <c r="I444" s="4">
        <f>SUM(I440:I443)</f>
        <v>225000000</v>
      </c>
      <c r="J444" s="4">
        <f t="shared" ref="J444:L444" si="63">SUM(J440:J443)</f>
        <v>250000000</v>
      </c>
      <c r="K444" s="4">
        <f t="shared" si="63"/>
        <v>172390203.86000001</v>
      </c>
      <c r="L444" s="4">
        <f t="shared" si="63"/>
        <v>202726546.38</v>
      </c>
    </row>
    <row r="445" spans="1:12">
      <c r="I445" s="1" t="s">
        <v>65</v>
      </c>
      <c r="J445" s="1" t="s">
        <v>66</v>
      </c>
      <c r="K445" s="1" t="s">
        <v>67</v>
      </c>
      <c r="L445" s="1" t="s">
        <v>68</v>
      </c>
    </row>
    <row r="446" spans="1:12">
      <c r="I446" s="1" t="s">
        <v>0</v>
      </c>
      <c r="L446" s="1" t="s">
        <v>1</v>
      </c>
    </row>
    <row r="447" spans="1:12">
      <c r="I447" s="1" t="s">
        <v>2</v>
      </c>
      <c r="L447" s="1" t="s">
        <v>3</v>
      </c>
    </row>
    <row r="448" spans="1:12">
      <c r="I448" s="1" t="s">
        <v>4</v>
      </c>
    </row>
    <row r="450" spans="1:12">
      <c r="A450" s="1" t="s">
        <v>5</v>
      </c>
      <c r="B450" s="1" t="s">
        <v>6</v>
      </c>
      <c r="C450" s="1" t="s">
        <v>7</v>
      </c>
    </row>
    <row r="451" spans="1:12">
      <c r="A451" s="1" t="s">
        <v>8</v>
      </c>
      <c r="B451" s="1" t="s">
        <v>9</v>
      </c>
      <c r="C451" s="1" t="s">
        <v>10</v>
      </c>
      <c r="D451" s="1" t="s">
        <v>11</v>
      </c>
      <c r="E451" s="1" t="s">
        <v>12</v>
      </c>
      <c r="H451" s="1" t="s">
        <v>70</v>
      </c>
    </row>
    <row r="452" spans="1:12">
      <c r="A452" s="1" t="s">
        <v>13</v>
      </c>
      <c r="B452" s="1" t="s">
        <v>14</v>
      </c>
      <c r="C452" s="1" t="s">
        <v>15</v>
      </c>
      <c r="D452" s="1" t="s">
        <v>16</v>
      </c>
      <c r="E452" s="1" t="s">
        <v>17</v>
      </c>
      <c r="F452" s="1" t="s">
        <v>18</v>
      </c>
      <c r="G452" s="1" t="s">
        <v>19</v>
      </c>
      <c r="H452" s="1" t="s">
        <v>20</v>
      </c>
      <c r="I452" s="1" t="s">
        <v>21</v>
      </c>
      <c r="J452" s="1" t="s">
        <v>21</v>
      </c>
      <c r="K452" s="1" t="s">
        <v>22</v>
      </c>
      <c r="L452" s="1" t="s">
        <v>22</v>
      </c>
    </row>
    <row r="453" spans="1:12">
      <c r="A453" s="1" t="s">
        <v>23</v>
      </c>
      <c r="B453" s="1" t="s">
        <v>24</v>
      </c>
      <c r="C453" s="1" t="s">
        <v>25</v>
      </c>
      <c r="D453" s="1" t="s">
        <v>24</v>
      </c>
      <c r="E453" s="1" t="s">
        <v>25</v>
      </c>
      <c r="F453" s="1" t="s">
        <v>26</v>
      </c>
      <c r="G453" s="1" t="s">
        <v>24</v>
      </c>
      <c r="H453" s="1" t="s">
        <v>27</v>
      </c>
      <c r="I453" s="1" t="s">
        <v>28</v>
      </c>
      <c r="J453" s="1" t="s">
        <v>29</v>
      </c>
      <c r="K453" s="1" t="s">
        <v>30</v>
      </c>
      <c r="L453" s="1" t="s">
        <v>31</v>
      </c>
    </row>
    <row r="454" spans="1:12">
      <c r="A454" s="1">
        <v>1</v>
      </c>
      <c r="B454" s="1">
        <v>107</v>
      </c>
      <c r="C454" s="1">
        <v>10702</v>
      </c>
      <c r="D454" s="1">
        <v>0</v>
      </c>
      <c r="E454" s="1">
        <v>6115</v>
      </c>
      <c r="F454" s="1">
        <v>0</v>
      </c>
      <c r="G454" s="1">
        <v>34130</v>
      </c>
      <c r="H454" s="1" t="s">
        <v>59</v>
      </c>
      <c r="I454" s="1">
        <v>0</v>
      </c>
      <c r="J454" s="2">
        <v>250000000</v>
      </c>
      <c r="K454" s="1">
        <v>0</v>
      </c>
      <c r="L454" s="1">
        <v>0</v>
      </c>
    </row>
    <row r="455" spans="1:12">
      <c r="A455" s="1">
        <v>1</v>
      </c>
      <c r="B455" s="1">
        <v>107</v>
      </c>
      <c r="C455" s="1">
        <v>10702</v>
      </c>
      <c r="D455" s="1">
        <v>0</v>
      </c>
      <c r="E455" s="1">
        <v>6999</v>
      </c>
      <c r="F455" s="1">
        <v>0</v>
      </c>
      <c r="G455" s="1">
        <v>34130</v>
      </c>
      <c r="H455" s="1" t="s">
        <v>59</v>
      </c>
      <c r="I455" s="2">
        <v>200000000</v>
      </c>
      <c r="J455" s="1">
        <v>0</v>
      </c>
      <c r="K455" s="2">
        <v>125067854.90000001</v>
      </c>
      <c r="L455" s="2">
        <v>160554713.94999999</v>
      </c>
    </row>
    <row r="456" spans="1:12">
      <c r="I456" s="1" t="s">
        <v>65</v>
      </c>
      <c r="J456" s="1" t="s">
        <v>66</v>
      </c>
      <c r="K456" s="1" t="s">
        <v>67</v>
      </c>
      <c r="L456" s="1" t="s">
        <v>68</v>
      </c>
    </row>
    <row r="457" spans="1:12">
      <c r="H457" s="3" t="s">
        <v>69</v>
      </c>
      <c r="I457" s="4">
        <f>SUM(I454:I456)</f>
        <v>200000000</v>
      </c>
      <c r="J457" s="4">
        <f t="shared" ref="J457:L457" si="64">SUM(J454:J456)</f>
        <v>250000000</v>
      </c>
      <c r="K457" s="4">
        <f t="shared" si="64"/>
        <v>125067854.90000001</v>
      </c>
      <c r="L457" s="4">
        <f t="shared" si="64"/>
        <v>160554713.94999999</v>
      </c>
    </row>
    <row r="458" spans="1:12">
      <c r="I458" s="1" t="s">
        <v>65</v>
      </c>
      <c r="J458" s="1" t="s">
        <v>66</v>
      </c>
      <c r="K458" s="1" t="s">
        <v>67</v>
      </c>
      <c r="L458" s="1" t="s">
        <v>68</v>
      </c>
    </row>
    <row r="459" spans="1:12">
      <c r="I459" s="1" t="s">
        <v>0</v>
      </c>
      <c r="L459" s="1" t="s">
        <v>1</v>
      </c>
    </row>
    <row r="460" spans="1:12">
      <c r="I460" s="1" t="s">
        <v>2</v>
      </c>
      <c r="L460" s="1" t="s">
        <v>3</v>
      </c>
    </row>
    <row r="461" spans="1:12">
      <c r="I461" s="1" t="s">
        <v>4</v>
      </c>
    </row>
    <row r="463" spans="1:12">
      <c r="A463" s="1" t="s">
        <v>5</v>
      </c>
      <c r="B463" s="1" t="s">
        <v>6</v>
      </c>
      <c r="C463" s="1" t="s">
        <v>7</v>
      </c>
    </row>
    <row r="464" spans="1:12">
      <c r="A464" s="1" t="s">
        <v>8</v>
      </c>
      <c r="B464" s="1" t="s">
        <v>9</v>
      </c>
      <c r="C464" s="1" t="s">
        <v>10</v>
      </c>
      <c r="D464" s="1" t="s">
        <v>11</v>
      </c>
      <c r="E464" s="1" t="s">
        <v>12</v>
      </c>
    </row>
    <row r="465" spans="1:12">
      <c r="A465" s="1" t="s">
        <v>13</v>
      </c>
      <c r="B465" s="1" t="s">
        <v>14</v>
      </c>
      <c r="C465" s="1" t="s">
        <v>15</v>
      </c>
      <c r="D465" s="1" t="s">
        <v>16</v>
      </c>
      <c r="E465" s="1" t="s">
        <v>17</v>
      </c>
      <c r="F465" s="1" t="s">
        <v>18</v>
      </c>
      <c r="G465" s="1" t="s">
        <v>19</v>
      </c>
      <c r="H465" s="1" t="s">
        <v>20</v>
      </c>
      <c r="I465" s="1" t="s">
        <v>21</v>
      </c>
      <c r="J465" s="1" t="s">
        <v>21</v>
      </c>
      <c r="K465" s="1" t="s">
        <v>22</v>
      </c>
      <c r="L465" s="1" t="s">
        <v>22</v>
      </c>
    </row>
    <row r="466" spans="1:12">
      <c r="A466" s="1" t="s">
        <v>23</v>
      </c>
      <c r="B466" s="1" t="s">
        <v>24</v>
      </c>
      <c r="C466" s="1" t="s">
        <v>25</v>
      </c>
      <c r="D466" s="1" t="s">
        <v>24</v>
      </c>
      <c r="E466" s="1" t="s">
        <v>25</v>
      </c>
      <c r="F466" s="1" t="s">
        <v>26</v>
      </c>
      <c r="G466" s="1" t="s">
        <v>24</v>
      </c>
      <c r="H466" s="1" t="s">
        <v>27</v>
      </c>
      <c r="I466" s="1" t="s">
        <v>28</v>
      </c>
      <c r="J466" s="1" t="s">
        <v>29</v>
      </c>
      <c r="K466" s="1" t="s">
        <v>30</v>
      </c>
      <c r="L466" s="1" t="s">
        <v>31</v>
      </c>
    </row>
    <row r="467" spans="1:12">
      <c r="A467" s="1">
        <v>1</v>
      </c>
      <c r="B467" s="1">
        <v>108</v>
      </c>
      <c r="C467" s="1">
        <v>10802</v>
      </c>
      <c r="D467" s="1">
        <v>0</v>
      </c>
      <c r="E467" s="1">
        <v>7999</v>
      </c>
      <c r="F467" s="1">
        <v>0</v>
      </c>
      <c r="G467" s="1">
        <v>34130</v>
      </c>
      <c r="H467" s="1" t="s">
        <v>59</v>
      </c>
      <c r="I467" s="2">
        <v>125000000</v>
      </c>
      <c r="J467" s="2">
        <v>150000000</v>
      </c>
      <c r="K467" s="2">
        <v>66065192.32</v>
      </c>
      <c r="L467" s="2">
        <v>78692845.620000005</v>
      </c>
    </row>
    <row r="468" spans="1:12">
      <c r="I468" s="1" t="s">
        <v>65</v>
      </c>
      <c r="J468" s="1" t="s">
        <v>66</v>
      </c>
      <c r="K468" s="1" t="s">
        <v>67</v>
      </c>
      <c r="L468" s="1" t="s">
        <v>68</v>
      </c>
    </row>
    <row r="469" spans="1:12">
      <c r="H469" s="3" t="s">
        <v>69</v>
      </c>
      <c r="I469" s="4">
        <f>SUM(I467:I468)</f>
        <v>125000000</v>
      </c>
      <c r="J469" s="4">
        <f t="shared" ref="J469" si="65">SUM(J467:J468)</f>
        <v>150000000</v>
      </c>
      <c r="K469" s="4">
        <f t="shared" ref="K469" si="66">SUM(K467:K468)</f>
        <v>66065192.32</v>
      </c>
      <c r="L469" s="4">
        <f t="shared" ref="L469" si="67">SUM(L467:L468)</f>
        <v>78692845.620000005</v>
      </c>
    </row>
    <row r="470" spans="1:12">
      <c r="I470" s="1" t="s">
        <v>65</v>
      </c>
      <c r="J470" s="1" t="s">
        <v>66</v>
      </c>
      <c r="K470" s="1" t="s">
        <v>67</v>
      </c>
      <c r="L470" s="1" t="s">
        <v>68</v>
      </c>
    </row>
    <row r="471" spans="1:12">
      <c r="I471" s="1" t="s">
        <v>0</v>
      </c>
      <c r="L471" s="1" t="s">
        <v>1</v>
      </c>
    </row>
    <row r="472" spans="1:12">
      <c r="I472" s="1" t="s">
        <v>2</v>
      </c>
      <c r="L472" s="1" t="s">
        <v>3</v>
      </c>
    </row>
    <row r="473" spans="1:12">
      <c r="I473" s="1" t="s">
        <v>4</v>
      </c>
    </row>
    <row r="475" spans="1:12">
      <c r="A475" s="1" t="s">
        <v>5</v>
      </c>
      <c r="B475" s="1" t="s">
        <v>6</v>
      </c>
      <c r="C475" s="1" t="s">
        <v>7</v>
      </c>
    </row>
    <row r="476" spans="1:12">
      <c r="A476" s="1" t="s">
        <v>8</v>
      </c>
      <c r="B476" s="1" t="s">
        <v>9</v>
      </c>
      <c r="C476" s="1" t="s">
        <v>10</v>
      </c>
      <c r="D476" s="1" t="s">
        <v>11</v>
      </c>
      <c r="E476" s="1" t="s">
        <v>12</v>
      </c>
    </row>
    <row r="477" spans="1:12">
      <c r="A477" s="1" t="s">
        <v>13</v>
      </c>
      <c r="B477" s="1" t="s">
        <v>14</v>
      </c>
      <c r="C477" s="1" t="s">
        <v>15</v>
      </c>
      <c r="D477" s="1" t="s">
        <v>16</v>
      </c>
      <c r="E477" s="1" t="s">
        <v>17</v>
      </c>
      <c r="F477" s="1" t="s">
        <v>18</v>
      </c>
      <c r="G477" s="1" t="s">
        <v>19</v>
      </c>
      <c r="H477" s="1" t="s">
        <v>20</v>
      </c>
      <c r="I477" s="1" t="s">
        <v>21</v>
      </c>
      <c r="J477" s="1" t="s">
        <v>21</v>
      </c>
      <c r="K477" s="1" t="s">
        <v>22</v>
      </c>
      <c r="L477" s="1" t="s">
        <v>22</v>
      </c>
    </row>
    <row r="478" spans="1:12">
      <c r="A478" s="1" t="s">
        <v>23</v>
      </c>
      <c r="B478" s="1" t="s">
        <v>24</v>
      </c>
      <c r="C478" s="1" t="s">
        <v>25</v>
      </c>
      <c r="D478" s="1" t="s">
        <v>24</v>
      </c>
      <c r="E478" s="1" t="s">
        <v>25</v>
      </c>
      <c r="F478" s="1" t="s">
        <v>26</v>
      </c>
      <c r="G478" s="1" t="s">
        <v>24</v>
      </c>
      <c r="H478" s="1" t="s">
        <v>27</v>
      </c>
      <c r="I478" s="1" t="s">
        <v>28</v>
      </c>
      <c r="J478" s="1" t="s">
        <v>29</v>
      </c>
      <c r="K478" s="1" t="s">
        <v>30</v>
      </c>
      <c r="L478" s="1" t="s">
        <v>31</v>
      </c>
    </row>
    <row r="479" spans="1:12">
      <c r="A479" s="1">
        <v>1</v>
      </c>
      <c r="B479" s="1">
        <v>109</v>
      </c>
      <c r="C479" s="1">
        <v>10902</v>
      </c>
      <c r="D479" s="1">
        <v>0</v>
      </c>
      <c r="E479" s="1">
        <v>7038</v>
      </c>
      <c r="F479" s="1">
        <v>0</v>
      </c>
      <c r="G479" s="1">
        <v>34130</v>
      </c>
      <c r="H479" s="1" t="s">
        <v>59</v>
      </c>
      <c r="I479" s="2">
        <v>40000000</v>
      </c>
      <c r="J479" s="2">
        <v>60000000</v>
      </c>
      <c r="K479" s="2">
        <v>29787580</v>
      </c>
      <c r="L479" s="2">
        <v>34538274.670000002</v>
      </c>
    </row>
    <row r="480" spans="1:12">
      <c r="I480" s="1" t="s">
        <v>65</v>
      </c>
      <c r="J480" s="1" t="s">
        <v>66</v>
      </c>
      <c r="K480" s="1" t="s">
        <v>67</v>
      </c>
      <c r="L480" s="1" t="s">
        <v>68</v>
      </c>
    </row>
    <row r="481" spans="1:12">
      <c r="H481" s="3" t="s">
        <v>69</v>
      </c>
      <c r="I481" s="4">
        <f>SUM(I479:I480)</f>
        <v>40000000</v>
      </c>
      <c r="J481" s="4">
        <f t="shared" ref="J481" si="68">SUM(J479:J480)</f>
        <v>60000000</v>
      </c>
      <c r="K481" s="4">
        <f t="shared" ref="K481" si="69">SUM(K479:K480)</f>
        <v>29787580</v>
      </c>
      <c r="L481" s="4">
        <f t="shared" ref="L481" si="70">SUM(L479:L480)</f>
        <v>34538274.670000002</v>
      </c>
    </row>
    <row r="482" spans="1:12">
      <c r="I482" s="1" t="s">
        <v>65</v>
      </c>
      <c r="J482" s="1" t="s">
        <v>66</v>
      </c>
      <c r="K482" s="1" t="s">
        <v>67</v>
      </c>
      <c r="L482" s="1" t="s">
        <v>68</v>
      </c>
    </row>
    <row r="483" spans="1:12">
      <c r="I483" s="1" t="s">
        <v>0</v>
      </c>
      <c r="L483" s="1" t="s">
        <v>1</v>
      </c>
    </row>
    <row r="484" spans="1:12">
      <c r="I484" s="1" t="s">
        <v>2</v>
      </c>
      <c r="L484" s="1" t="s">
        <v>3</v>
      </c>
    </row>
    <row r="485" spans="1:12">
      <c r="I485" s="1" t="s">
        <v>4</v>
      </c>
    </row>
    <row r="487" spans="1:12">
      <c r="A487" s="1" t="s">
        <v>5</v>
      </c>
      <c r="B487" s="1" t="s">
        <v>6</v>
      </c>
      <c r="C487" s="1" t="s">
        <v>7</v>
      </c>
    </row>
    <row r="488" spans="1:12">
      <c r="A488" s="1" t="s">
        <v>8</v>
      </c>
      <c r="B488" s="1" t="s">
        <v>9</v>
      </c>
      <c r="C488" s="1" t="s">
        <v>10</v>
      </c>
      <c r="D488" s="1" t="s">
        <v>11</v>
      </c>
      <c r="E488" s="1" t="s">
        <v>12</v>
      </c>
    </row>
    <row r="489" spans="1:12">
      <c r="A489" s="1" t="s">
        <v>13</v>
      </c>
      <c r="B489" s="1" t="s">
        <v>14</v>
      </c>
      <c r="C489" s="1" t="s">
        <v>15</v>
      </c>
      <c r="D489" s="1" t="s">
        <v>16</v>
      </c>
      <c r="E489" s="1" t="s">
        <v>17</v>
      </c>
      <c r="F489" s="1" t="s">
        <v>18</v>
      </c>
      <c r="G489" s="1" t="s">
        <v>19</v>
      </c>
      <c r="H489" s="1" t="s">
        <v>20</v>
      </c>
      <c r="I489" s="1" t="s">
        <v>21</v>
      </c>
      <c r="J489" s="1" t="s">
        <v>21</v>
      </c>
      <c r="K489" s="1" t="s">
        <v>22</v>
      </c>
      <c r="L489" s="1" t="s">
        <v>22</v>
      </c>
    </row>
    <row r="490" spans="1:12">
      <c r="A490" s="1" t="s">
        <v>23</v>
      </c>
      <c r="B490" s="1" t="s">
        <v>24</v>
      </c>
      <c r="C490" s="1" t="s">
        <v>25</v>
      </c>
      <c r="D490" s="1" t="s">
        <v>24</v>
      </c>
      <c r="E490" s="1" t="s">
        <v>25</v>
      </c>
      <c r="F490" s="1" t="s">
        <v>26</v>
      </c>
      <c r="G490" s="1" t="s">
        <v>24</v>
      </c>
      <c r="H490" s="1" t="s">
        <v>27</v>
      </c>
      <c r="I490" s="1" t="s">
        <v>28</v>
      </c>
      <c r="J490" s="1" t="s">
        <v>29</v>
      </c>
      <c r="K490" s="1" t="s">
        <v>30</v>
      </c>
      <c r="L490" s="1" t="s">
        <v>31</v>
      </c>
    </row>
    <row r="491" spans="1:12">
      <c r="A491" s="1">
        <v>1</v>
      </c>
      <c r="B491" s="1">
        <v>111</v>
      </c>
      <c r="C491" s="1">
        <v>11102</v>
      </c>
      <c r="D491" s="1">
        <v>0</v>
      </c>
      <c r="E491" s="1">
        <v>14059</v>
      </c>
      <c r="F491" s="1">
        <v>0</v>
      </c>
      <c r="G491" s="1">
        <v>34130</v>
      </c>
      <c r="H491" s="1" t="s">
        <v>59</v>
      </c>
      <c r="I491" s="2">
        <v>200000000</v>
      </c>
      <c r="J491" s="2">
        <v>250000000</v>
      </c>
      <c r="K491" s="1">
        <v>0</v>
      </c>
      <c r="L491" s="1">
        <v>0</v>
      </c>
    </row>
    <row r="492" spans="1:12">
      <c r="A492" s="1">
        <v>1</v>
      </c>
      <c r="B492" s="1">
        <v>111</v>
      </c>
      <c r="C492" s="1">
        <v>11102</v>
      </c>
      <c r="D492" s="1">
        <v>0</v>
      </c>
      <c r="E492" s="1">
        <v>14060</v>
      </c>
      <c r="F492" s="1">
        <v>0</v>
      </c>
      <c r="G492" s="1">
        <v>34130</v>
      </c>
      <c r="H492" s="1" t="s">
        <v>59</v>
      </c>
      <c r="I492" s="1">
        <v>0</v>
      </c>
      <c r="J492" s="1">
        <v>0</v>
      </c>
      <c r="K492" s="2">
        <v>209456196.19999999</v>
      </c>
      <c r="L492" s="2">
        <v>199423999.72999999</v>
      </c>
    </row>
    <row r="493" spans="1:12">
      <c r="I493" s="1" t="s">
        <v>65</v>
      </c>
      <c r="J493" s="1" t="s">
        <v>66</v>
      </c>
      <c r="K493" s="1" t="s">
        <v>67</v>
      </c>
      <c r="L493" s="1" t="s">
        <v>68</v>
      </c>
    </row>
    <row r="494" spans="1:12">
      <c r="H494" s="3" t="s">
        <v>69</v>
      </c>
      <c r="I494" s="4">
        <f>SUM(I491:I493)</f>
        <v>200000000</v>
      </c>
      <c r="J494" s="4">
        <f t="shared" ref="J494:L494" si="71">SUM(J491:J493)</f>
        <v>250000000</v>
      </c>
      <c r="K494" s="4">
        <f t="shared" si="71"/>
        <v>209456196.19999999</v>
      </c>
      <c r="L494" s="4">
        <f t="shared" si="71"/>
        <v>199423999.72999999</v>
      </c>
    </row>
    <row r="495" spans="1:12">
      <c r="I495" s="1" t="s">
        <v>65</v>
      </c>
      <c r="J495" s="1" t="s">
        <v>66</v>
      </c>
      <c r="K495" s="1" t="s">
        <v>67</v>
      </c>
      <c r="L495" s="1" t="s">
        <v>68</v>
      </c>
    </row>
    <row r="496" spans="1:12">
      <c r="I496" s="1" t="s">
        <v>0</v>
      </c>
      <c r="L496" s="1" t="s">
        <v>1</v>
      </c>
    </row>
    <row r="497" spans="1:12">
      <c r="I497" s="1" t="s">
        <v>2</v>
      </c>
      <c r="L497" s="1" t="s">
        <v>3</v>
      </c>
    </row>
    <row r="498" spans="1:12">
      <c r="I498" s="1" t="s">
        <v>4</v>
      </c>
    </row>
    <row r="500" spans="1:12">
      <c r="A500" s="1" t="s">
        <v>5</v>
      </c>
      <c r="B500" s="1" t="s">
        <v>6</v>
      </c>
      <c r="C500" s="1" t="s">
        <v>7</v>
      </c>
    </row>
    <row r="501" spans="1:12">
      <c r="A501" s="1" t="s">
        <v>8</v>
      </c>
      <c r="B501" s="1" t="s">
        <v>9</v>
      </c>
      <c r="C501" s="1" t="s">
        <v>10</v>
      </c>
      <c r="D501" s="1" t="s">
        <v>11</v>
      </c>
      <c r="E501" s="1" t="s">
        <v>12</v>
      </c>
    </row>
    <row r="502" spans="1:12">
      <c r="A502" s="1" t="s">
        <v>13</v>
      </c>
      <c r="B502" s="1" t="s">
        <v>14</v>
      </c>
      <c r="C502" s="1" t="s">
        <v>15</v>
      </c>
      <c r="D502" s="1" t="s">
        <v>16</v>
      </c>
      <c r="E502" s="1" t="s">
        <v>17</v>
      </c>
      <c r="F502" s="1" t="s">
        <v>18</v>
      </c>
      <c r="G502" s="1" t="s">
        <v>19</v>
      </c>
      <c r="H502" s="1" t="s">
        <v>20</v>
      </c>
      <c r="I502" s="1" t="s">
        <v>21</v>
      </c>
      <c r="J502" s="1" t="s">
        <v>21</v>
      </c>
      <c r="K502" s="1" t="s">
        <v>22</v>
      </c>
      <c r="L502" s="1" t="s">
        <v>22</v>
      </c>
    </row>
    <row r="503" spans="1:12">
      <c r="A503" s="1" t="s">
        <v>23</v>
      </c>
      <c r="B503" s="1" t="s">
        <v>24</v>
      </c>
      <c r="C503" s="1" t="s">
        <v>25</v>
      </c>
      <c r="D503" s="1" t="s">
        <v>24</v>
      </c>
      <c r="E503" s="1" t="s">
        <v>25</v>
      </c>
      <c r="F503" s="1" t="s">
        <v>26</v>
      </c>
      <c r="G503" s="1" t="s">
        <v>24</v>
      </c>
      <c r="H503" s="1" t="s">
        <v>27</v>
      </c>
      <c r="I503" s="1" t="s">
        <v>28</v>
      </c>
      <c r="J503" s="1" t="s">
        <v>29</v>
      </c>
      <c r="K503" s="1" t="s">
        <v>30</v>
      </c>
      <c r="L503" s="1" t="s">
        <v>31</v>
      </c>
    </row>
    <row r="504" spans="1:12">
      <c r="A504" s="1">
        <v>1</v>
      </c>
      <c r="B504" s="1">
        <v>112</v>
      </c>
      <c r="C504" s="1">
        <v>11202</v>
      </c>
      <c r="D504" s="1">
        <v>0</v>
      </c>
      <c r="E504" s="1">
        <v>14055</v>
      </c>
      <c r="F504" s="1">
        <v>0</v>
      </c>
      <c r="G504" s="1">
        <v>34130</v>
      </c>
      <c r="H504" s="1" t="s">
        <v>59</v>
      </c>
      <c r="I504" s="2">
        <v>7000000</v>
      </c>
      <c r="J504" s="2">
        <v>7000000</v>
      </c>
      <c r="K504" s="2">
        <v>3540852.61</v>
      </c>
      <c r="L504" s="2">
        <v>4926787.28</v>
      </c>
    </row>
    <row r="505" spans="1:12">
      <c r="I505" s="1" t="s">
        <v>65</v>
      </c>
      <c r="J505" s="1" t="s">
        <v>66</v>
      </c>
      <c r="K505" s="1" t="s">
        <v>67</v>
      </c>
      <c r="L505" s="1" t="s">
        <v>68</v>
      </c>
    </row>
    <row r="506" spans="1:12">
      <c r="H506" s="3" t="s">
        <v>69</v>
      </c>
      <c r="I506" s="4">
        <f>SUM(I504:I505)</f>
        <v>7000000</v>
      </c>
      <c r="J506" s="4">
        <f t="shared" ref="J506" si="72">SUM(J504:J505)</f>
        <v>7000000</v>
      </c>
      <c r="K506" s="4">
        <f t="shared" ref="K506" si="73">SUM(K504:K505)</f>
        <v>3540852.61</v>
      </c>
      <c r="L506" s="4">
        <f t="shared" ref="L506" si="74">SUM(L504:L505)</f>
        <v>4926787.28</v>
      </c>
    </row>
    <row r="507" spans="1:12">
      <c r="I507" s="1" t="s">
        <v>65</v>
      </c>
      <c r="J507" s="1" t="s">
        <v>66</v>
      </c>
      <c r="K507" s="1" t="s">
        <v>67</v>
      </c>
      <c r="L507" s="1" t="s">
        <v>68</v>
      </c>
    </row>
    <row r="508" spans="1:12">
      <c r="I508" s="1" t="s">
        <v>0</v>
      </c>
      <c r="L508" s="1" t="s">
        <v>1</v>
      </c>
    </row>
    <row r="509" spans="1:12">
      <c r="I509" s="1" t="s">
        <v>2</v>
      </c>
      <c r="L509" s="1" t="s">
        <v>3</v>
      </c>
    </row>
    <row r="510" spans="1:12">
      <c r="I510" s="1" t="s">
        <v>4</v>
      </c>
    </row>
    <row r="512" spans="1:12">
      <c r="A512" s="1" t="s">
        <v>5</v>
      </c>
      <c r="B512" s="1" t="s">
        <v>6</v>
      </c>
      <c r="C512" s="1" t="s">
        <v>7</v>
      </c>
    </row>
    <row r="513" spans="1:12">
      <c r="A513" s="1" t="s">
        <v>8</v>
      </c>
      <c r="B513" s="1" t="s">
        <v>9</v>
      </c>
      <c r="C513" s="1" t="s">
        <v>10</v>
      </c>
      <c r="D513" s="1" t="s">
        <v>11</v>
      </c>
      <c r="E513" s="1" t="s">
        <v>12</v>
      </c>
    </row>
    <row r="514" spans="1:12">
      <c r="A514" s="1" t="s">
        <v>13</v>
      </c>
      <c r="B514" s="1" t="s">
        <v>14</v>
      </c>
      <c r="C514" s="1" t="s">
        <v>15</v>
      </c>
      <c r="D514" s="1" t="s">
        <v>16</v>
      </c>
      <c r="E514" s="1" t="s">
        <v>17</v>
      </c>
      <c r="F514" s="1" t="s">
        <v>18</v>
      </c>
      <c r="G514" s="1" t="s">
        <v>19</v>
      </c>
      <c r="H514" s="1" t="s">
        <v>20</v>
      </c>
      <c r="I514" s="1" t="s">
        <v>21</v>
      </c>
      <c r="J514" s="1" t="s">
        <v>21</v>
      </c>
      <c r="K514" s="1" t="s">
        <v>22</v>
      </c>
      <c r="L514" s="1" t="s">
        <v>22</v>
      </c>
    </row>
    <row r="515" spans="1:12">
      <c r="A515" s="1" t="s">
        <v>23</v>
      </c>
      <c r="B515" s="1" t="s">
        <v>24</v>
      </c>
      <c r="C515" s="1" t="s">
        <v>25</v>
      </c>
      <c r="D515" s="1" t="s">
        <v>24</v>
      </c>
      <c r="E515" s="1" t="s">
        <v>25</v>
      </c>
      <c r="F515" s="1" t="s">
        <v>26</v>
      </c>
      <c r="G515" s="1" t="s">
        <v>24</v>
      </c>
      <c r="H515" s="1" t="s">
        <v>27</v>
      </c>
      <c r="I515" s="1" t="s">
        <v>28</v>
      </c>
      <c r="J515" s="1" t="s">
        <v>29</v>
      </c>
      <c r="K515" s="1" t="s">
        <v>30</v>
      </c>
      <c r="L515" s="1" t="s">
        <v>31</v>
      </c>
    </row>
    <row r="516" spans="1:12">
      <c r="A516" s="1">
        <v>1</v>
      </c>
      <c r="B516" s="1">
        <v>113</v>
      </c>
      <c r="C516" s="1">
        <v>11302</v>
      </c>
      <c r="D516" s="1">
        <v>0</v>
      </c>
      <c r="E516" s="1">
        <v>15001</v>
      </c>
      <c r="F516" s="1">
        <v>0</v>
      </c>
      <c r="G516" s="1">
        <v>34130</v>
      </c>
      <c r="H516" s="1" t="s">
        <v>59</v>
      </c>
      <c r="I516" s="2">
        <v>60000000</v>
      </c>
      <c r="J516" s="2">
        <v>60000000</v>
      </c>
      <c r="K516" s="1">
        <v>0</v>
      </c>
      <c r="L516" s="1">
        <v>0</v>
      </c>
    </row>
    <row r="517" spans="1:12">
      <c r="A517" s="1">
        <v>1</v>
      </c>
      <c r="B517" s="1">
        <v>113</v>
      </c>
      <c r="C517" s="1">
        <v>11302</v>
      </c>
      <c r="D517" s="1">
        <v>0</v>
      </c>
      <c r="E517" s="1">
        <v>15031</v>
      </c>
      <c r="F517" s="1">
        <v>0</v>
      </c>
      <c r="G517" s="1">
        <v>34130</v>
      </c>
      <c r="H517" s="1" t="s">
        <v>59</v>
      </c>
      <c r="I517" s="1">
        <v>0</v>
      </c>
      <c r="J517" s="1">
        <v>0</v>
      </c>
      <c r="K517" s="2">
        <v>46614486.060000002</v>
      </c>
      <c r="L517" s="2">
        <v>57176988.280000001</v>
      </c>
    </row>
    <row r="518" spans="1:12">
      <c r="I518" s="1" t="s">
        <v>65</v>
      </c>
      <c r="J518" s="1" t="s">
        <v>66</v>
      </c>
      <c r="K518" s="1" t="s">
        <v>67</v>
      </c>
      <c r="L518" s="1" t="s">
        <v>68</v>
      </c>
    </row>
    <row r="519" spans="1:12">
      <c r="H519" s="3" t="s">
        <v>69</v>
      </c>
      <c r="I519" s="4">
        <f>SUM(I516:I518)</f>
        <v>60000000</v>
      </c>
      <c r="J519" s="4">
        <f t="shared" ref="J519" si="75">SUM(J516:J518)</f>
        <v>60000000</v>
      </c>
      <c r="K519" s="4">
        <f t="shared" ref="K519" si="76">SUM(K516:K518)</f>
        <v>46614486.060000002</v>
      </c>
      <c r="L519" s="4">
        <f t="shared" ref="L519" si="77">SUM(L516:L518)</f>
        <v>57176988.280000001</v>
      </c>
    </row>
    <row r="520" spans="1:12">
      <c r="I520" s="1" t="s">
        <v>65</v>
      </c>
      <c r="J520" s="1" t="s">
        <v>66</v>
      </c>
      <c r="K520" s="1" t="s">
        <v>67</v>
      </c>
      <c r="L520" s="1" t="s">
        <v>68</v>
      </c>
    </row>
    <row r="521" spans="1:12">
      <c r="I521" s="1" t="s">
        <v>0</v>
      </c>
      <c r="L521" s="1" t="s">
        <v>1</v>
      </c>
    </row>
    <row r="522" spans="1:12">
      <c r="I522" s="1" t="s">
        <v>2</v>
      </c>
      <c r="L522" s="1" t="s">
        <v>3</v>
      </c>
    </row>
    <row r="523" spans="1:12">
      <c r="I523" s="1" t="s">
        <v>4</v>
      </c>
    </row>
    <row r="525" spans="1:12">
      <c r="A525" s="1" t="s">
        <v>5</v>
      </c>
      <c r="B525" s="1" t="s">
        <v>6</v>
      </c>
      <c r="C525" s="1" t="s">
        <v>7</v>
      </c>
    </row>
    <row r="526" spans="1:12">
      <c r="A526" s="1" t="s">
        <v>8</v>
      </c>
      <c r="B526" s="1" t="s">
        <v>9</v>
      </c>
      <c r="C526" s="1" t="s">
        <v>10</v>
      </c>
      <c r="D526" s="1" t="s">
        <v>11</v>
      </c>
      <c r="E526" s="1" t="s">
        <v>12</v>
      </c>
    </row>
    <row r="527" spans="1:12">
      <c r="A527" s="1" t="s">
        <v>13</v>
      </c>
      <c r="B527" s="1" t="s">
        <v>14</v>
      </c>
      <c r="C527" s="1" t="s">
        <v>15</v>
      </c>
      <c r="D527" s="1" t="s">
        <v>16</v>
      </c>
      <c r="E527" s="1" t="s">
        <v>17</v>
      </c>
      <c r="F527" s="1" t="s">
        <v>18</v>
      </c>
      <c r="G527" s="1" t="s">
        <v>19</v>
      </c>
      <c r="H527" s="1" t="s">
        <v>20</v>
      </c>
      <c r="I527" s="1" t="s">
        <v>21</v>
      </c>
      <c r="J527" s="1" t="s">
        <v>21</v>
      </c>
      <c r="K527" s="1" t="s">
        <v>22</v>
      </c>
      <c r="L527" s="1" t="s">
        <v>22</v>
      </c>
    </row>
    <row r="528" spans="1:12">
      <c r="A528" s="1" t="s">
        <v>23</v>
      </c>
      <c r="B528" s="1" t="s">
        <v>24</v>
      </c>
      <c r="C528" s="1" t="s">
        <v>25</v>
      </c>
      <c r="D528" s="1" t="s">
        <v>24</v>
      </c>
      <c r="E528" s="1" t="s">
        <v>25</v>
      </c>
      <c r="F528" s="1" t="s">
        <v>26</v>
      </c>
      <c r="G528" s="1" t="s">
        <v>24</v>
      </c>
      <c r="H528" s="1" t="s">
        <v>27</v>
      </c>
      <c r="I528" s="1" t="s">
        <v>28</v>
      </c>
      <c r="J528" s="1" t="s">
        <v>29</v>
      </c>
      <c r="K528" s="1" t="s">
        <v>30</v>
      </c>
      <c r="L528" s="1" t="s">
        <v>31</v>
      </c>
    </row>
    <row r="529" spans="1:12">
      <c r="A529" s="1">
        <v>1</v>
      </c>
      <c r="B529" s="1">
        <v>114</v>
      </c>
      <c r="C529" s="1">
        <v>11402</v>
      </c>
      <c r="D529" s="1">
        <v>0</v>
      </c>
      <c r="E529" s="1">
        <v>14054</v>
      </c>
      <c r="F529" s="1">
        <v>0</v>
      </c>
      <c r="G529" s="1">
        <v>34130</v>
      </c>
      <c r="H529" s="1" t="s">
        <v>59</v>
      </c>
      <c r="I529" s="2">
        <v>60000000</v>
      </c>
      <c r="J529" s="2">
        <v>80000000</v>
      </c>
      <c r="K529" s="2">
        <v>50531575.079999998</v>
      </c>
      <c r="L529" s="2">
        <v>58790077</v>
      </c>
    </row>
    <row r="530" spans="1:12">
      <c r="I530" s="1" t="s">
        <v>65</v>
      </c>
      <c r="J530" s="1" t="s">
        <v>66</v>
      </c>
      <c r="K530" s="1" t="s">
        <v>67</v>
      </c>
      <c r="L530" s="1" t="s">
        <v>68</v>
      </c>
    </row>
    <row r="531" spans="1:12">
      <c r="H531" s="3" t="s">
        <v>69</v>
      </c>
      <c r="I531" s="4">
        <f>SUM(I529:I530)</f>
        <v>60000000</v>
      </c>
      <c r="J531" s="4">
        <f t="shared" ref="J531" si="78">SUM(J529:J530)</f>
        <v>80000000</v>
      </c>
      <c r="K531" s="4">
        <f t="shared" ref="K531" si="79">SUM(K529:K530)</f>
        <v>50531575.079999998</v>
      </c>
      <c r="L531" s="4">
        <f t="shared" ref="L531" si="80">SUM(L529:L530)</f>
        <v>58790077</v>
      </c>
    </row>
    <row r="532" spans="1:12">
      <c r="I532" s="1" t="s">
        <v>65</v>
      </c>
      <c r="J532" s="1" t="s">
        <v>66</v>
      </c>
      <c r="K532" s="1" t="s">
        <v>67</v>
      </c>
      <c r="L532" s="1" t="s">
        <v>68</v>
      </c>
    </row>
    <row r="533" spans="1:12">
      <c r="I533" s="1" t="s">
        <v>0</v>
      </c>
      <c r="L533" s="1" t="s">
        <v>1</v>
      </c>
    </row>
    <row r="534" spans="1:12">
      <c r="I534" s="1" t="s">
        <v>2</v>
      </c>
      <c r="L534" s="1" t="s">
        <v>3</v>
      </c>
    </row>
    <row r="535" spans="1:12">
      <c r="I535" s="1" t="s">
        <v>4</v>
      </c>
    </row>
    <row r="537" spans="1:12">
      <c r="A537" s="1" t="s">
        <v>5</v>
      </c>
      <c r="B537" s="1" t="s">
        <v>6</v>
      </c>
      <c r="C537" s="1" t="s">
        <v>7</v>
      </c>
    </row>
    <row r="538" spans="1:12">
      <c r="A538" s="1" t="s">
        <v>8</v>
      </c>
      <c r="B538" s="1" t="s">
        <v>9</v>
      </c>
      <c r="C538" s="1" t="s">
        <v>10</v>
      </c>
      <c r="D538" s="1" t="s">
        <v>11</v>
      </c>
      <c r="E538" s="1" t="s">
        <v>12</v>
      </c>
    </row>
    <row r="539" spans="1:12">
      <c r="A539" s="1" t="s">
        <v>13</v>
      </c>
      <c r="B539" s="1" t="s">
        <v>14</v>
      </c>
      <c r="C539" s="1" t="s">
        <v>15</v>
      </c>
      <c r="D539" s="1" t="s">
        <v>16</v>
      </c>
      <c r="E539" s="1" t="s">
        <v>17</v>
      </c>
      <c r="F539" s="1" t="s">
        <v>18</v>
      </c>
      <c r="G539" s="1" t="s">
        <v>19</v>
      </c>
      <c r="H539" s="1" t="s">
        <v>20</v>
      </c>
      <c r="I539" s="1" t="s">
        <v>21</v>
      </c>
      <c r="J539" s="1" t="s">
        <v>21</v>
      </c>
      <c r="K539" s="1" t="s">
        <v>22</v>
      </c>
      <c r="L539" s="1" t="s">
        <v>22</v>
      </c>
    </row>
    <row r="540" spans="1:12">
      <c r="A540" s="1" t="s">
        <v>23</v>
      </c>
      <c r="B540" s="1" t="s">
        <v>24</v>
      </c>
      <c r="C540" s="1" t="s">
        <v>25</v>
      </c>
      <c r="D540" s="1" t="s">
        <v>24</v>
      </c>
      <c r="E540" s="1" t="s">
        <v>25</v>
      </c>
      <c r="F540" s="1" t="s">
        <v>26</v>
      </c>
      <c r="G540" s="1" t="s">
        <v>24</v>
      </c>
      <c r="H540" s="1" t="s">
        <v>27</v>
      </c>
      <c r="I540" s="1" t="s">
        <v>28</v>
      </c>
      <c r="J540" s="1" t="s">
        <v>29</v>
      </c>
      <c r="K540" s="1" t="s">
        <v>30</v>
      </c>
      <c r="L540" s="1" t="s">
        <v>31</v>
      </c>
    </row>
    <row r="541" spans="1:12">
      <c r="A541" s="1">
        <v>1</v>
      </c>
      <c r="B541" s="1">
        <v>115</v>
      </c>
      <c r="C541" s="1">
        <v>11502</v>
      </c>
      <c r="D541" s="1">
        <v>0</v>
      </c>
      <c r="E541" s="1">
        <v>5004</v>
      </c>
      <c r="F541" s="1">
        <v>0</v>
      </c>
      <c r="G541" s="1">
        <v>34130</v>
      </c>
      <c r="H541" s="1" t="s">
        <v>59</v>
      </c>
      <c r="I541" s="2">
        <v>60000000</v>
      </c>
      <c r="J541" s="2">
        <v>80000000</v>
      </c>
      <c r="K541" s="1">
        <v>0</v>
      </c>
      <c r="L541" s="1">
        <v>0</v>
      </c>
    </row>
    <row r="542" spans="1:12">
      <c r="A542" s="1">
        <v>1</v>
      </c>
      <c r="B542" s="1">
        <v>115</v>
      </c>
      <c r="C542" s="1">
        <v>11502</v>
      </c>
      <c r="D542" s="1">
        <v>0</v>
      </c>
      <c r="E542" s="1">
        <v>5999</v>
      </c>
      <c r="F542" s="1">
        <v>0</v>
      </c>
      <c r="G542" s="1">
        <v>34130</v>
      </c>
      <c r="H542" s="1" t="s">
        <v>59</v>
      </c>
      <c r="I542" s="1">
        <v>0</v>
      </c>
      <c r="J542" s="1">
        <v>0</v>
      </c>
      <c r="K542" s="2">
        <v>43617129.380000003</v>
      </c>
      <c r="L542" s="2">
        <v>60702323.189999998</v>
      </c>
    </row>
    <row r="543" spans="1:12">
      <c r="I543" s="1" t="s">
        <v>65</v>
      </c>
      <c r="J543" s="1" t="s">
        <v>66</v>
      </c>
      <c r="K543" s="1" t="s">
        <v>67</v>
      </c>
      <c r="L543" s="1" t="s">
        <v>68</v>
      </c>
    </row>
    <row r="544" spans="1:12">
      <c r="H544" s="3" t="s">
        <v>69</v>
      </c>
      <c r="I544" s="4">
        <f>SUM(I541:I543)</f>
        <v>60000000</v>
      </c>
      <c r="J544" s="4">
        <f t="shared" ref="J544" si="81">SUM(J541:J543)</f>
        <v>80000000</v>
      </c>
      <c r="K544" s="4">
        <f t="shared" ref="K544" si="82">SUM(K541:K543)</f>
        <v>43617129.380000003</v>
      </c>
      <c r="L544" s="4">
        <f t="shared" ref="L544" si="83">SUM(L541:L543)</f>
        <v>60702323.189999998</v>
      </c>
    </row>
    <row r="545" spans="1:12">
      <c r="I545" s="1" t="s">
        <v>65</v>
      </c>
      <c r="J545" s="1" t="s">
        <v>66</v>
      </c>
      <c r="K545" s="1" t="s">
        <v>67</v>
      </c>
      <c r="L545" s="1" t="s">
        <v>68</v>
      </c>
    </row>
    <row r="546" spans="1:12">
      <c r="I546" s="1" t="s">
        <v>0</v>
      </c>
      <c r="L546" s="1" t="s">
        <v>1</v>
      </c>
    </row>
    <row r="547" spans="1:12">
      <c r="I547" s="1" t="s">
        <v>2</v>
      </c>
      <c r="L547" s="1" t="s">
        <v>3</v>
      </c>
    </row>
    <row r="548" spans="1:12">
      <c r="I548" s="1" t="s">
        <v>4</v>
      </c>
    </row>
    <row r="550" spans="1:12">
      <c r="A550" s="1" t="s">
        <v>5</v>
      </c>
      <c r="B550" s="1" t="s">
        <v>6</v>
      </c>
      <c r="C550" s="1" t="s">
        <v>7</v>
      </c>
    </row>
    <row r="551" spans="1:12">
      <c r="A551" s="1" t="s">
        <v>8</v>
      </c>
      <c r="B551" s="1" t="s">
        <v>9</v>
      </c>
      <c r="C551" s="1" t="s">
        <v>10</v>
      </c>
      <c r="D551" s="1" t="s">
        <v>11</v>
      </c>
      <c r="E551" s="1" t="s">
        <v>12</v>
      </c>
    </row>
    <row r="552" spans="1:12">
      <c r="A552" s="1" t="s">
        <v>13</v>
      </c>
      <c r="B552" s="1" t="s">
        <v>14</v>
      </c>
      <c r="C552" s="1" t="s">
        <v>15</v>
      </c>
      <c r="D552" s="1" t="s">
        <v>16</v>
      </c>
      <c r="E552" s="1" t="s">
        <v>17</v>
      </c>
      <c r="F552" s="1" t="s">
        <v>18</v>
      </c>
      <c r="G552" s="1" t="s">
        <v>19</v>
      </c>
      <c r="H552" s="1" t="s">
        <v>20</v>
      </c>
      <c r="I552" s="1" t="s">
        <v>21</v>
      </c>
      <c r="J552" s="1" t="s">
        <v>21</v>
      </c>
      <c r="K552" s="1" t="s">
        <v>22</v>
      </c>
      <c r="L552" s="1" t="s">
        <v>22</v>
      </c>
    </row>
    <row r="553" spans="1:12">
      <c r="A553" s="1" t="s">
        <v>23</v>
      </c>
      <c r="B553" s="1" t="s">
        <v>24</v>
      </c>
      <c r="C553" s="1" t="s">
        <v>25</v>
      </c>
      <c r="D553" s="1" t="s">
        <v>24</v>
      </c>
      <c r="E553" s="1" t="s">
        <v>25</v>
      </c>
      <c r="F553" s="1" t="s">
        <v>26</v>
      </c>
      <c r="G553" s="1" t="s">
        <v>24</v>
      </c>
      <c r="H553" s="1" t="s">
        <v>27</v>
      </c>
      <c r="I553" s="1" t="s">
        <v>28</v>
      </c>
      <c r="J553" s="1" t="s">
        <v>29</v>
      </c>
      <c r="K553" s="1" t="s">
        <v>30</v>
      </c>
      <c r="L553" s="1" t="s">
        <v>31</v>
      </c>
    </row>
    <row r="554" spans="1:12">
      <c r="A554" s="1">
        <v>1</v>
      </c>
      <c r="B554" s="1">
        <v>116</v>
      </c>
      <c r="C554" s="1">
        <v>11602</v>
      </c>
      <c r="D554" s="1">
        <v>0</v>
      </c>
      <c r="E554" s="1">
        <v>7312</v>
      </c>
      <c r="F554" s="1">
        <v>0</v>
      </c>
      <c r="G554" s="1">
        <v>34130</v>
      </c>
      <c r="H554" s="1" t="s">
        <v>59</v>
      </c>
      <c r="I554" s="2">
        <v>80000000</v>
      </c>
      <c r="J554" s="2">
        <v>100000000</v>
      </c>
      <c r="K554" s="2">
        <v>54625803.210000001</v>
      </c>
      <c r="L554" s="2">
        <v>71289488.689999998</v>
      </c>
    </row>
    <row r="555" spans="1:12">
      <c r="I555" s="1" t="s">
        <v>65</v>
      </c>
      <c r="J555" s="1" t="s">
        <v>66</v>
      </c>
      <c r="K555" s="1" t="s">
        <v>67</v>
      </c>
      <c r="L555" s="1" t="s">
        <v>68</v>
      </c>
    </row>
    <row r="556" spans="1:12">
      <c r="H556" s="3" t="s">
        <v>69</v>
      </c>
      <c r="I556" s="4">
        <f>SUM(I554:I555)</f>
        <v>80000000</v>
      </c>
      <c r="J556" s="4">
        <f t="shared" ref="J556" si="84">SUM(J554:J555)</f>
        <v>100000000</v>
      </c>
      <c r="K556" s="4">
        <f t="shared" ref="K556" si="85">SUM(K554:K555)</f>
        <v>54625803.210000001</v>
      </c>
      <c r="L556" s="4">
        <f t="shared" ref="L556" si="86">SUM(L554:L555)</f>
        <v>71289488.689999998</v>
      </c>
    </row>
    <row r="557" spans="1:12">
      <c r="I557" s="1" t="s">
        <v>65</v>
      </c>
      <c r="J557" s="1" t="s">
        <v>66</v>
      </c>
      <c r="K557" s="1" t="s">
        <v>67</v>
      </c>
      <c r="L557" s="1" t="s">
        <v>68</v>
      </c>
    </row>
    <row r="558" spans="1:12">
      <c r="I558" s="1" t="s">
        <v>0</v>
      </c>
      <c r="L558" s="1" t="s">
        <v>1</v>
      </c>
    </row>
    <row r="559" spans="1:12">
      <c r="I559" s="1" t="s">
        <v>2</v>
      </c>
      <c r="L559" s="1" t="s">
        <v>3</v>
      </c>
    </row>
    <row r="560" spans="1:12">
      <c r="I560" s="1" t="s">
        <v>4</v>
      </c>
    </row>
    <row r="562" spans="1:12">
      <c r="A562" s="1" t="s">
        <v>5</v>
      </c>
      <c r="B562" s="1" t="s">
        <v>6</v>
      </c>
      <c r="C562" s="1" t="s">
        <v>7</v>
      </c>
    </row>
    <row r="563" spans="1:12">
      <c r="A563" s="1" t="s">
        <v>8</v>
      </c>
      <c r="B563" s="1" t="s">
        <v>9</v>
      </c>
      <c r="C563" s="1" t="s">
        <v>10</v>
      </c>
      <c r="D563" s="1" t="s">
        <v>11</v>
      </c>
      <c r="E563" s="1" t="s">
        <v>12</v>
      </c>
    </row>
    <row r="564" spans="1:12">
      <c r="A564" s="1" t="s">
        <v>13</v>
      </c>
      <c r="B564" s="1" t="s">
        <v>14</v>
      </c>
      <c r="C564" s="1" t="s">
        <v>15</v>
      </c>
      <c r="D564" s="1" t="s">
        <v>16</v>
      </c>
      <c r="E564" s="1" t="s">
        <v>17</v>
      </c>
      <c r="F564" s="1" t="s">
        <v>18</v>
      </c>
      <c r="G564" s="1" t="s">
        <v>19</v>
      </c>
      <c r="H564" s="1" t="s">
        <v>20</v>
      </c>
      <c r="I564" s="1" t="s">
        <v>21</v>
      </c>
      <c r="J564" s="1" t="s">
        <v>21</v>
      </c>
      <c r="K564" s="1" t="s">
        <v>22</v>
      </c>
      <c r="L564" s="1" t="s">
        <v>22</v>
      </c>
    </row>
    <row r="565" spans="1:12">
      <c r="A565" s="1" t="s">
        <v>23</v>
      </c>
      <c r="B565" s="1" t="s">
        <v>24</v>
      </c>
      <c r="C565" s="1" t="s">
        <v>25</v>
      </c>
      <c r="D565" s="1" t="s">
        <v>24</v>
      </c>
      <c r="E565" s="1" t="s">
        <v>25</v>
      </c>
      <c r="F565" s="1" t="s">
        <v>26</v>
      </c>
      <c r="G565" s="1" t="s">
        <v>24</v>
      </c>
      <c r="H565" s="1" t="s">
        <v>27</v>
      </c>
      <c r="I565" s="1" t="s">
        <v>28</v>
      </c>
      <c r="J565" s="1" t="s">
        <v>29</v>
      </c>
      <c r="K565" s="1" t="s">
        <v>30</v>
      </c>
      <c r="L565" s="1" t="s">
        <v>31</v>
      </c>
    </row>
    <row r="566" spans="1:12">
      <c r="A566" s="1">
        <v>1</v>
      </c>
      <c r="B566" s="1">
        <v>117</v>
      </c>
      <c r="C566" s="1">
        <v>11702</v>
      </c>
      <c r="D566" s="1">
        <v>0</v>
      </c>
      <c r="E566" s="1">
        <v>15031</v>
      </c>
      <c r="F566" s="1">
        <v>0</v>
      </c>
      <c r="G566" s="1">
        <v>34130</v>
      </c>
      <c r="H566" s="1" t="s">
        <v>59</v>
      </c>
      <c r="I566" s="2">
        <v>80000000</v>
      </c>
      <c r="J566" s="1">
        <v>0</v>
      </c>
      <c r="K566" s="1">
        <v>0</v>
      </c>
      <c r="L566" s="1">
        <v>0</v>
      </c>
    </row>
    <row r="567" spans="1:12">
      <c r="A567" s="1">
        <v>1</v>
      </c>
      <c r="B567" s="1">
        <v>117</v>
      </c>
      <c r="C567" s="1">
        <v>11702</v>
      </c>
      <c r="D567" s="1">
        <v>0</v>
      </c>
      <c r="E567" s="1">
        <v>15032</v>
      </c>
      <c r="F567" s="1">
        <v>0</v>
      </c>
      <c r="G567" s="1">
        <v>34130</v>
      </c>
      <c r="H567" s="1" t="s">
        <v>59</v>
      </c>
      <c r="I567" s="1">
        <v>0</v>
      </c>
      <c r="J567" s="2">
        <v>100000000</v>
      </c>
      <c r="K567" s="2">
        <v>47098850.270000003</v>
      </c>
      <c r="L567" s="2">
        <v>51245583.840000004</v>
      </c>
    </row>
    <row r="568" spans="1:12">
      <c r="I568" s="1" t="s">
        <v>65</v>
      </c>
      <c r="J568" s="1" t="s">
        <v>66</v>
      </c>
      <c r="K568" s="1" t="s">
        <v>67</v>
      </c>
      <c r="L568" s="1" t="s">
        <v>68</v>
      </c>
    </row>
    <row r="569" spans="1:12">
      <c r="H569" s="3" t="s">
        <v>69</v>
      </c>
      <c r="I569" s="4">
        <f>SUM(I566:I568)</f>
        <v>80000000</v>
      </c>
      <c r="J569" s="4">
        <f t="shared" ref="J569:L569" si="87">SUM(J566:J568)</f>
        <v>100000000</v>
      </c>
      <c r="K569" s="4">
        <f t="shared" si="87"/>
        <v>47098850.270000003</v>
      </c>
      <c r="L569" s="4">
        <f t="shared" si="87"/>
        <v>51245583.840000004</v>
      </c>
    </row>
    <row r="570" spans="1:12">
      <c r="I570" s="1" t="s">
        <v>65</v>
      </c>
      <c r="J570" s="1" t="s">
        <v>66</v>
      </c>
      <c r="K570" s="1" t="s">
        <v>67</v>
      </c>
      <c r="L570" s="1" t="s">
        <v>68</v>
      </c>
    </row>
    <row r="571" spans="1:12">
      <c r="I571" s="1" t="s">
        <v>0</v>
      </c>
      <c r="L571" s="1" t="s">
        <v>1</v>
      </c>
    </row>
    <row r="572" spans="1:12">
      <c r="I572" s="1" t="s">
        <v>2</v>
      </c>
      <c r="L572" s="1" t="s">
        <v>3</v>
      </c>
    </row>
    <row r="573" spans="1:12">
      <c r="I573" s="1" t="s">
        <v>4</v>
      </c>
    </row>
    <row r="575" spans="1:12">
      <c r="A575" s="1" t="s">
        <v>5</v>
      </c>
      <c r="B575" s="1" t="s">
        <v>6</v>
      </c>
      <c r="C575" s="1" t="s">
        <v>7</v>
      </c>
    </row>
    <row r="576" spans="1:12">
      <c r="A576" s="1" t="s">
        <v>8</v>
      </c>
      <c r="B576" s="1" t="s">
        <v>9</v>
      </c>
      <c r="C576" s="1" t="s">
        <v>10</v>
      </c>
      <c r="D576" s="1" t="s">
        <v>11</v>
      </c>
      <c r="E576" s="1" t="s">
        <v>12</v>
      </c>
    </row>
    <row r="577" spans="1:12">
      <c r="A577" s="1" t="s">
        <v>13</v>
      </c>
      <c r="B577" s="1" t="s">
        <v>14</v>
      </c>
      <c r="C577" s="1" t="s">
        <v>15</v>
      </c>
      <c r="D577" s="1" t="s">
        <v>16</v>
      </c>
      <c r="E577" s="1" t="s">
        <v>17</v>
      </c>
      <c r="F577" s="1" t="s">
        <v>18</v>
      </c>
      <c r="G577" s="1" t="s">
        <v>19</v>
      </c>
      <c r="H577" s="1" t="s">
        <v>20</v>
      </c>
      <c r="I577" s="1" t="s">
        <v>21</v>
      </c>
      <c r="J577" s="1" t="s">
        <v>21</v>
      </c>
      <c r="K577" s="1" t="s">
        <v>22</v>
      </c>
      <c r="L577" s="1" t="s">
        <v>22</v>
      </c>
    </row>
    <row r="578" spans="1:12">
      <c r="A578" s="1" t="s">
        <v>23</v>
      </c>
      <c r="B578" s="1" t="s">
        <v>24</v>
      </c>
      <c r="C578" s="1" t="s">
        <v>25</v>
      </c>
      <c r="D578" s="1" t="s">
        <v>24</v>
      </c>
      <c r="E578" s="1" t="s">
        <v>25</v>
      </c>
      <c r="F578" s="1" t="s">
        <v>26</v>
      </c>
      <c r="G578" s="1" t="s">
        <v>24</v>
      </c>
      <c r="H578" s="1" t="s">
        <v>27</v>
      </c>
      <c r="I578" s="1" t="s">
        <v>28</v>
      </c>
      <c r="J578" s="1" t="s">
        <v>29</v>
      </c>
      <c r="K578" s="1" t="s">
        <v>30</v>
      </c>
      <c r="L578" s="1" t="s">
        <v>31</v>
      </c>
    </row>
    <row r="579" spans="1:12">
      <c r="A579" s="1">
        <v>1</v>
      </c>
      <c r="B579" s="1">
        <v>118</v>
      </c>
      <c r="C579" s="1">
        <v>11802</v>
      </c>
      <c r="D579" s="1">
        <v>0</v>
      </c>
      <c r="E579" s="1">
        <v>7159</v>
      </c>
      <c r="F579" s="1">
        <v>0</v>
      </c>
      <c r="G579" s="1">
        <v>34130</v>
      </c>
      <c r="H579" s="1" t="s">
        <v>59</v>
      </c>
      <c r="I579" s="1">
        <v>0</v>
      </c>
      <c r="J579" s="1">
        <v>0</v>
      </c>
      <c r="K579" s="1">
        <v>0</v>
      </c>
      <c r="L579" s="2">
        <v>649810</v>
      </c>
    </row>
    <row r="580" spans="1:12">
      <c r="A580" s="1">
        <v>1</v>
      </c>
      <c r="B580" s="1">
        <v>118</v>
      </c>
      <c r="C580" s="1">
        <v>11802</v>
      </c>
      <c r="D580" s="1">
        <v>0</v>
      </c>
      <c r="E580" s="1">
        <v>17045</v>
      </c>
      <c r="F580" s="1">
        <v>0</v>
      </c>
      <c r="G580" s="1">
        <v>34130</v>
      </c>
      <c r="H580" s="1" t="s">
        <v>59</v>
      </c>
      <c r="I580" s="2">
        <v>5000000</v>
      </c>
      <c r="J580" s="2">
        <v>5000000</v>
      </c>
      <c r="K580" s="2">
        <v>3305410</v>
      </c>
      <c r="L580" s="2">
        <v>3030140</v>
      </c>
    </row>
    <row r="581" spans="1:12">
      <c r="I581" s="1" t="s">
        <v>65</v>
      </c>
      <c r="J581" s="1" t="s">
        <v>66</v>
      </c>
      <c r="K581" s="1" t="s">
        <v>67</v>
      </c>
      <c r="L581" s="1" t="s">
        <v>68</v>
      </c>
    </row>
    <row r="582" spans="1:12">
      <c r="H582" s="3" t="s">
        <v>69</v>
      </c>
      <c r="I582" s="4">
        <f>SUM(I579:I581)</f>
        <v>5000000</v>
      </c>
      <c r="J582" s="4">
        <f t="shared" ref="J582:L582" si="88">SUM(J579:J581)</f>
        <v>5000000</v>
      </c>
      <c r="K582" s="4">
        <f t="shared" si="88"/>
        <v>3305410</v>
      </c>
      <c r="L582" s="4">
        <f t="shared" si="88"/>
        <v>3679950</v>
      </c>
    </row>
    <row r="583" spans="1:12">
      <c r="I583" s="1" t="s">
        <v>65</v>
      </c>
      <c r="J583" s="1" t="s">
        <v>66</v>
      </c>
      <c r="K583" s="1" t="s">
        <v>67</v>
      </c>
      <c r="L583" s="1" t="s">
        <v>68</v>
      </c>
    </row>
    <row r="584" spans="1:12">
      <c r="I584" s="1" t="s">
        <v>0</v>
      </c>
      <c r="L584" s="1" t="s">
        <v>1</v>
      </c>
    </row>
    <row r="585" spans="1:12">
      <c r="I585" s="1" t="s">
        <v>2</v>
      </c>
      <c r="L585" s="1" t="s">
        <v>3</v>
      </c>
    </row>
    <row r="586" spans="1:12">
      <c r="I586" s="1" t="s">
        <v>4</v>
      </c>
    </row>
    <row r="588" spans="1:12">
      <c r="A588" s="1" t="s">
        <v>5</v>
      </c>
      <c r="B588" s="1" t="s">
        <v>6</v>
      </c>
      <c r="C588" s="1" t="s">
        <v>7</v>
      </c>
    </row>
    <row r="589" spans="1:12">
      <c r="A589" s="1" t="s">
        <v>8</v>
      </c>
      <c r="B589" s="1" t="s">
        <v>9</v>
      </c>
      <c r="C589" s="1" t="s">
        <v>10</v>
      </c>
      <c r="D589" s="1" t="s">
        <v>11</v>
      </c>
      <c r="E589" s="1" t="s">
        <v>12</v>
      </c>
    </row>
    <row r="590" spans="1:12">
      <c r="A590" s="1" t="s">
        <v>13</v>
      </c>
      <c r="B590" s="1" t="s">
        <v>14</v>
      </c>
      <c r="C590" s="1" t="s">
        <v>15</v>
      </c>
      <c r="D590" s="1" t="s">
        <v>16</v>
      </c>
      <c r="E590" s="1" t="s">
        <v>17</v>
      </c>
      <c r="F590" s="1" t="s">
        <v>18</v>
      </c>
      <c r="G590" s="1" t="s">
        <v>19</v>
      </c>
      <c r="H590" s="1" t="s">
        <v>20</v>
      </c>
      <c r="I590" s="1" t="s">
        <v>21</v>
      </c>
      <c r="J590" s="1" t="s">
        <v>21</v>
      </c>
      <c r="K590" s="1" t="s">
        <v>22</v>
      </c>
      <c r="L590" s="1" t="s">
        <v>22</v>
      </c>
    </row>
    <row r="591" spans="1:12">
      <c r="A591" s="1" t="s">
        <v>23</v>
      </c>
      <c r="B591" s="1" t="s">
        <v>24</v>
      </c>
      <c r="C591" s="1" t="s">
        <v>25</v>
      </c>
      <c r="D591" s="1" t="s">
        <v>24</v>
      </c>
      <c r="E591" s="1" t="s">
        <v>25</v>
      </c>
      <c r="F591" s="1" t="s">
        <v>26</v>
      </c>
      <c r="G591" s="1" t="s">
        <v>24</v>
      </c>
      <c r="H591" s="1" t="s">
        <v>27</v>
      </c>
      <c r="I591" s="1" t="s">
        <v>28</v>
      </c>
      <c r="J591" s="1" t="s">
        <v>29</v>
      </c>
      <c r="K591" s="1" t="s">
        <v>30</v>
      </c>
      <c r="L591" s="1" t="s">
        <v>31</v>
      </c>
    </row>
    <row r="592" spans="1:12">
      <c r="A592" s="1">
        <v>1</v>
      </c>
      <c r="B592" s="1">
        <v>119</v>
      </c>
      <c r="C592" s="1">
        <v>11902</v>
      </c>
      <c r="D592" s="1">
        <v>0</v>
      </c>
      <c r="E592" s="1">
        <v>12111</v>
      </c>
      <c r="F592" s="1">
        <v>0</v>
      </c>
      <c r="G592" s="1">
        <v>34130</v>
      </c>
      <c r="H592" s="1" t="s">
        <v>59</v>
      </c>
      <c r="I592" s="2">
        <v>50000000</v>
      </c>
      <c r="J592" s="2">
        <v>70000000</v>
      </c>
      <c r="K592" s="2">
        <v>35520312.990000002</v>
      </c>
      <c r="L592" s="2">
        <v>31287680.670000002</v>
      </c>
    </row>
    <row r="593" spans="1:12">
      <c r="I593" s="1" t="s">
        <v>65</v>
      </c>
      <c r="J593" s="1" t="s">
        <v>66</v>
      </c>
      <c r="K593" s="1" t="s">
        <v>67</v>
      </c>
      <c r="L593" s="1" t="s">
        <v>68</v>
      </c>
    </row>
    <row r="594" spans="1:12">
      <c r="H594" s="3" t="s">
        <v>69</v>
      </c>
      <c r="I594" s="4">
        <f>SUM(I591:I593)</f>
        <v>50000000</v>
      </c>
      <c r="J594" s="4">
        <f t="shared" ref="J594" si="89">SUM(J591:J593)</f>
        <v>70000000</v>
      </c>
      <c r="K594" s="4">
        <f t="shared" ref="K594" si="90">SUM(K591:K593)</f>
        <v>35520312.990000002</v>
      </c>
      <c r="L594" s="4">
        <f t="shared" ref="L594" si="91">SUM(L591:L593)</f>
        <v>31287680.670000002</v>
      </c>
    </row>
    <row r="595" spans="1:12">
      <c r="I595" s="1" t="s">
        <v>65</v>
      </c>
      <c r="J595" s="1" t="s">
        <v>66</v>
      </c>
      <c r="K595" s="1" t="s">
        <v>67</v>
      </c>
      <c r="L595" s="1" t="s">
        <v>68</v>
      </c>
    </row>
    <row r="596" spans="1:12">
      <c r="I596" s="1" t="s">
        <v>0</v>
      </c>
      <c r="L596" s="1" t="s">
        <v>1</v>
      </c>
    </row>
    <row r="597" spans="1:12">
      <c r="I597" s="1" t="s">
        <v>2</v>
      </c>
      <c r="L597" s="1" t="s">
        <v>3</v>
      </c>
    </row>
    <row r="598" spans="1:12">
      <c r="I598" s="1" t="s">
        <v>4</v>
      </c>
    </row>
    <row r="600" spans="1:12">
      <c r="A600" s="1" t="s">
        <v>5</v>
      </c>
      <c r="B600" s="1" t="s">
        <v>6</v>
      </c>
      <c r="C600" s="1" t="s">
        <v>7</v>
      </c>
    </row>
    <row r="601" spans="1:12">
      <c r="A601" s="1" t="s">
        <v>8</v>
      </c>
      <c r="B601" s="1" t="s">
        <v>9</v>
      </c>
      <c r="C601" s="1" t="s">
        <v>10</v>
      </c>
      <c r="D601" s="1" t="s">
        <v>11</v>
      </c>
      <c r="E601" s="1" t="s">
        <v>12</v>
      </c>
    </row>
    <row r="602" spans="1:12">
      <c r="A602" s="1" t="s">
        <v>13</v>
      </c>
      <c r="B602" s="1" t="s">
        <v>14</v>
      </c>
      <c r="C602" s="1" t="s">
        <v>15</v>
      </c>
      <c r="D602" s="1" t="s">
        <v>16</v>
      </c>
      <c r="E602" s="1" t="s">
        <v>17</v>
      </c>
      <c r="F602" s="1" t="s">
        <v>18</v>
      </c>
      <c r="G602" s="1" t="s">
        <v>19</v>
      </c>
      <c r="H602" s="1" t="s">
        <v>20</v>
      </c>
      <c r="I602" s="1" t="s">
        <v>21</v>
      </c>
      <c r="J602" s="1" t="s">
        <v>21</v>
      </c>
      <c r="K602" s="1" t="s">
        <v>22</v>
      </c>
      <c r="L602" s="1" t="s">
        <v>22</v>
      </c>
    </row>
    <row r="603" spans="1:12">
      <c r="A603" s="1" t="s">
        <v>23</v>
      </c>
      <c r="B603" s="1" t="s">
        <v>24</v>
      </c>
      <c r="C603" s="1" t="s">
        <v>25</v>
      </c>
      <c r="D603" s="1" t="s">
        <v>24</v>
      </c>
      <c r="E603" s="1" t="s">
        <v>25</v>
      </c>
      <c r="F603" s="1" t="s">
        <v>26</v>
      </c>
      <c r="G603" s="1" t="s">
        <v>24</v>
      </c>
      <c r="H603" s="1" t="s">
        <v>27</v>
      </c>
      <c r="I603" s="1" t="s">
        <v>28</v>
      </c>
      <c r="J603" s="1" t="s">
        <v>29</v>
      </c>
      <c r="K603" s="1" t="s">
        <v>30</v>
      </c>
      <c r="L603" s="1" t="s">
        <v>31</v>
      </c>
    </row>
    <row r="604" spans="1:12">
      <c r="A604" s="1">
        <v>1</v>
      </c>
      <c r="B604" s="1">
        <v>121</v>
      </c>
      <c r="C604" s="1">
        <v>12102</v>
      </c>
      <c r="D604" s="1">
        <v>0</v>
      </c>
      <c r="E604" s="1">
        <v>9018</v>
      </c>
      <c r="F604" s="1">
        <v>0</v>
      </c>
      <c r="G604" s="1">
        <v>34130</v>
      </c>
      <c r="H604" s="1" t="s">
        <v>59</v>
      </c>
      <c r="I604" s="2">
        <v>80000000</v>
      </c>
      <c r="J604" s="2">
        <v>100000000</v>
      </c>
      <c r="K604" s="2">
        <v>72619601.379999995</v>
      </c>
      <c r="L604" s="2">
        <v>64238521.979999997</v>
      </c>
    </row>
    <row r="605" spans="1:12">
      <c r="I605" s="1" t="s">
        <v>65</v>
      </c>
      <c r="J605" s="1" t="s">
        <v>66</v>
      </c>
      <c r="K605" s="1" t="s">
        <v>67</v>
      </c>
      <c r="L605" s="1" t="s">
        <v>68</v>
      </c>
    </row>
    <row r="606" spans="1:12">
      <c r="H606" s="3" t="s">
        <v>69</v>
      </c>
      <c r="I606" s="4">
        <f>SUM(I603:I605)</f>
        <v>80000000</v>
      </c>
      <c r="J606" s="4">
        <f t="shared" ref="J606" si="92">SUM(J603:J605)</f>
        <v>100000000</v>
      </c>
      <c r="K606" s="4">
        <f t="shared" ref="K606" si="93">SUM(K603:K605)</f>
        <v>72619601.379999995</v>
      </c>
      <c r="L606" s="4">
        <f t="shared" ref="L606" si="94">SUM(L603:L605)</f>
        <v>64238521.979999997</v>
      </c>
    </row>
    <row r="607" spans="1:12">
      <c r="I607" s="1" t="s">
        <v>65</v>
      </c>
      <c r="J607" s="1" t="s">
        <v>66</v>
      </c>
      <c r="K607" s="1" t="s">
        <v>67</v>
      </c>
      <c r="L607" s="1" t="s">
        <v>68</v>
      </c>
    </row>
    <row r="608" spans="1:12">
      <c r="I608" s="1" t="s">
        <v>0</v>
      </c>
      <c r="L608" s="1" t="s">
        <v>1</v>
      </c>
    </row>
    <row r="609" spans="1:12">
      <c r="I609" s="1" t="s">
        <v>2</v>
      </c>
      <c r="L609" s="1" t="s">
        <v>3</v>
      </c>
    </row>
    <row r="610" spans="1:12">
      <c r="I610" s="1" t="s">
        <v>4</v>
      </c>
    </row>
    <row r="612" spans="1:12">
      <c r="A612" s="1" t="s">
        <v>5</v>
      </c>
      <c r="B612" s="1" t="s">
        <v>6</v>
      </c>
      <c r="C612" s="1" t="s">
        <v>7</v>
      </c>
    </row>
    <row r="613" spans="1:12">
      <c r="A613" s="1" t="s">
        <v>8</v>
      </c>
      <c r="B613" s="1" t="s">
        <v>9</v>
      </c>
      <c r="C613" s="1" t="s">
        <v>10</v>
      </c>
      <c r="D613" s="1" t="s">
        <v>11</v>
      </c>
      <c r="E613" s="1" t="s">
        <v>12</v>
      </c>
    </row>
    <row r="614" spans="1:12">
      <c r="A614" s="1" t="s">
        <v>13</v>
      </c>
      <c r="B614" s="1" t="s">
        <v>14</v>
      </c>
      <c r="C614" s="1" t="s">
        <v>15</v>
      </c>
      <c r="D614" s="1" t="s">
        <v>16</v>
      </c>
      <c r="E614" s="1" t="s">
        <v>17</v>
      </c>
      <c r="F614" s="1" t="s">
        <v>18</v>
      </c>
      <c r="G614" s="1" t="s">
        <v>19</v>
      </c>
      <c r="H614" s="1" t="s">
        <v>20</v>
      </c>
      <c r="I614" s="1" t="s">
        <v>21</v>
      </c>
      <c r="J614" s="1" t="s">
        <v>21</v>
      </c>
      <c r="K614" s="1" t="s">
        <v>22</v>
      </c>
      <c r="L614" s="1" t="s">
        <v>22</v>
      </c>
    </row>
    <row r="615" spans="1:12">
      <c r="A615" s="1" t="s">
        <v>23</v>
      </c>
      <c r="B615" s="1" t="s">
        <v>24</v>
      </c>
      <c r="C615" s="1" t="s">
        <v>25</v>
      </c>
      <c r="D615" s="1" t="s">
        <v>24</v>
      </c>
      <c r="E615" s="1" t="s">
        <v>25</v>
      </c>
      <c r="F615" s="1" t="s">
        <v>26</v>
      </c>
      <c r="G615" s="1" t="s">
        <v>24</v>
      </c>
      <c r="H615" s="1" t="s">
        <v>27</v>
      </c>
      <c r="I615" s="1" t="s">
        <v>28</v>
      </c>
      <c r="J615" s="1" t="s">
        <v>29</v>
      </c>
      <c r="K615" s="1" t="s">
        <v>30</v>
      </c>
      <c r="L615" s="1" t="s">
        <v>31</v>
      </c>
    </row>
    <row r="616" spans="1:12">
      <c r="A616" s="1">
        <v>1</v>
      </c>
      <c r="B616" s="1">
        <v>122</v>
      </c>
      <c r="C616" s="1">
        <v>12202</v>
      </c>
      <c r="D616" s="1">
        <v>0</v>
      </c>
      <c r="E616" s="1">
        <v>3017</v>
      </c>
      <c r="F616" s="1">
        <v>0</v>
      </c>
      <c r="G616" s="1">
        <v>34130</v>
      </c>
      <c r="H616" s="1" t="s">
        <v>59</v>
      </c>
      <c r="I616" s="2">
        <v>125000000</v>
      </c>
      <c r="J616" s="2">
        <v>150000000</v>
      </c>
      <c r="K616" s="2">
        <v>100567987.05</v>
      </c>
      <c r="L616" s="2">
        <v>105278516.28</v>
      </c>
    </row>
    <row r="617" spans="1:12">
      <c r="I617" s="1" t="s">
        <v>65</v>
      </c>
      <c r="J617" s="1" t="s">
        <v>66</v>
      </c>
      <c r="K617" s="1" t="s">
        <v>67</v>
      </c>
      <c r="L617" s="1" t="s">
        <v>68</v>
      </c>
    </row>
    <row r="618" spans="1:12">
      <c r="H618" s="3" t="s">
        <v>69</v>
      </c>
      <c r="I618" s="4">
        <f>SUM(I615:I617)</f>
        <v>125000000</v>
      </c>
      <c r="J618" s="4">
        <f t="shared" ref="J618" si="95">SUM(J615:J617)</f>
        <v>150000000</v>
      </c>
      <c r="K618" s="4">
        <f t="shared" ref="K618" si="96">SUM(K615:K617)</f>
        <v>100567987.05</v>
      </c>
      <c r="L618" s="4">
        <f t="shared" ref="L618" si="97">SUM(L615:L617)</f>
        <v>105278516.28</v>
      </c>
    </row>
    <row r="619" spans="1:12">
      <c r="I619" s="1" t="s">
        <v>65</v>
      </c>
      <c r="J619" s="1" t="s">
        <v>66</v>
      </c>
      <c r="K619" s="1" t="s">
        <v>67</v>
      </c>
      <c r="L619" s="1" t="s">
        <v>68</v>
      </c>
    </row>
    <row r="620" spans="1:12">
      <c r="I620" s="1" t="s">
        <v>0</v>
      </c>
      <c r="L620" s="1" t="s">
        <v>1</v>
      </c>
    </row>
    <row r="621" spans="1:12">
      <c r="I621" s="1" t="s">
        <v>2</v>
      </c>
      <c r="L621" s="1" t="s">
        <v>3</v>
      </c>
    </row>
    <row r="622" spans="1:12">
      <c r="I622" s="1" t="s">
        <v>4</v>
      </c>
    </row>
    <row r="624" spans="1:12">
      <c r="A624" s="1" t="s">
        <v>5</v>
      </c>
      <c r="B624" s="1" t="s">
        <v>6</v>
      </c>
      <c r="C624" s="1" t="s">
        <v>7</v>
      </c>
    </row>
    <row r="625" spans="1:12">
      <c r="A625" s="1" t="s">
        <v>8</v>
      </c>
      <c r="B625" s="1" t="s">
        <v>9</v>
      </c>
      <c r="C625" s="1" t="s">
        <v>10</v>
      </c>
      <c r="D625" s="1" t="s">
        <v>11</v>
      </c>
      <c r="E625" s="1" t="s">
        <v>12</v>
      </c>
    </row>
    <row r="626" spans="1:12">
      <c r="A626" s="1" t="s">
        <v>13</v>
      </c>
      <c r="B626" s="1" t="s">
        <v>14</v>
      </c>
      <c r="C626" s="1" t="s">
        <v>15</v>
      </c>
      <c r="D626" s="1" t="s">
        <v>16</v>
      </c>
      <c r="E626" s="1" t="s">
        <v>17</v>
      </c>
      <c r="F626" s="1" t="s">
        <v>18</v>
      </c>
      <c r="G626" s="1" t="s">
        <v>19</v>
      </c>
      <c r="H626" s="1" t="s">
        <v>20</v>
      </c>
      <c r="I626" s="1" t="s">
        <v>21</v>
      </c>
      <c r="J626" s="1" t="s">
        <v>21</v>
      </c>
      <c r="K626" s="1" t="s">
        <v>22</v>
      </c>
      <c r="L626" s="1" t="s">
        <v>22</v>
      </c>
    </row>
    <row r="627" spans="1:12">
      <c r="A627" s="1" t="s">
        <v>23</v>
      </c>
      <c r="B627" s="1" t="s">
        <v>24</v>
      </c>
      <c r="C627" s="1" t="s">
        <v>25</v>
      </c>
      <c r="D627" s="1" t="s">
        <v>24</v>
      </c>
      <c r="E627" s="1" t="s">
        <v>25</v>
      </c>
      <c r="F627" s="1" t="s">
        <v>26</v>
      </c>
      <c r="G627" s="1" t="s">
        <v>24</v>
      </c>
      <c r="H627" s="1" t="s">
        <v>27</v>
      </c>
      <c r="I627" s="1" t="s">
        <v>28</v>
      </c>
      <c r="J627" s="1" t="s">
        <v>29</v>
      </c>
      <c r="K627" s="1" t="s">
        <v>30</v>
      </c>
      <c r="L627" s="1" t="s">
        <v>31</v>
      </c>
    </row>
    <row r="628" spans="1:12">
      <c r="A628" s="1">
        <v>1</v>
      </c>
      <c r="B628" s="1">
        <v>123</v>
      </c>
      <c r="C628" s="1">
        <v>12302</v>
      </c>
      <c r="D628" s="1">
        <v>0</v>
      </c>
      <c r="E628" s="1">
        <v>4013</v>
      </c>
      <c r="F628" s="1">
        <v>0</v>
      </c>
      <c r="G628" s="1">
        <v>34130</v>
      </c>
      <c r="H628" s="1" t="s">
        <v>59</v>
      </c>
      <c r="I628" s="2">
        <v>20000000</v>
      </c>
      <c r="J628" s="2">
        <v>20000000</v>
      </c>
      <c r="K628" s="2">
        <v>21085001.48</v>
      </c>
      <c r="L628" s="1">
        <v>0</v>
      </c>
    </row>
    <row r="629" spans="1:12">
      <c r="I629" s="1" t="s">
        <v>65</v>
      </c>
      <c r="J629" s="1" t="s">
        <v>66</v>
      </c>
      <c r="K629" s="1" t="s">
        <v>67</v>
      </c>
      <c r="L629" s="1" t="s">
        <v>68</v>
      </c>
    </row>
    <row r="630" spans="1:12">
      <c r="H630" s="3" t="s">
        <v>69</v>
      </c>
      <c r="I630" s="4">
        <f>SUM(I627:I629)</f>
        <v>20000000</v>
      </c>
      <c r="J630" s="4">
        <f t="shared" ref="J630" si="98">SUM(J627:J629)</f>
        <v>20000000</v>
      </c>
      <c r="K630" s="4">
        <f t="shared" ref="K630" si="99">SUM(K627:K629)</f>
        <v>21085001.48</v>
      </c>
      <c r="L630" s="4">
        <f t="shared" ref="L630" si="100">SUM(L627:L629)</f>
        <v>0</v>
      </c>
    </row>
    <row r="631" spans="1:12">
      <c r="I631" s="1" t="s">
        <v>65</v>
      </c>
      <c r="J631" s="1" t="s">
        <v>66</v>
      </c>
      <c r="K631" s="1" t="s">
        <v>67</v>
      </c>
      <c r="L631" s="1" t="s">
        <v>68</v>
      </c>
    </row>
    <row r="632" spans="1:12">
      <c r="I632" s="1" t="s">
        <v>0</v>
      </c>
      <c r="L632" s="1" t="s">
        <v>1</v>
      </c>
    </row>
    <row r="633" spans="1:12">
      <c r="I633" s="1" t="s">
        <v>2</v>
      </c>
      <c r="L633" s="1" t="s">
        <v>3</v>
      </c>
    </row>
    <row r="634" spans="1:12">
      <c r="I634" s="1" t="s">
        <v>4</v>
      </c>
    </row>
    <row r="636" spans="1:12">
      <c r="A636" s="1" t="s">
        <v>5</v>
      </c>
      <c r="B636" s="1" t="s">
        <v>6</v>
      </c>
      <c r="C636" s="1" t="s">
        <v>7</v>
      </c>
    </row>
    <row r="637" spans="1:12">
      <c r="A637" s="1" t="s">
        <v>8</v>
      </c>
      <c r="B637" s="1" t="s">
        <v>9</v>
      </c>
      <c r="C637" s="1" t="s">
        <v>10</v>
      </c>
      <c r="D637" s="1" t="s">
        <v>11</v>
      </c>
      <c r="E637" s="1" t="s">
        <v>12</v>
      </c>
    </row>
    <row r="638" spans="1:12">
      <c r="A638" s="1" t="s">
        <v>13</v>
      </c>
      <c r="B638" s="1" t="s">
        <v>14</v>
      </c>
      <c r="C638" s="1" t="s">
        <v>15</v>
      </c>
      <c r="D638" s="1" t="s">
        <v>16</v>
      </c>
      <c r="E638" s="1" t="s">
        <v>17</v>
      </c>
      <c r="F638" s="1" t="s">
        <v>18</v>
      </c>
      <c r="G638" s="1" t="s">
        <v>19</v>
      </c>
      <c r="H638" s="1" t="s">
        <v>20</v>
      </c>
      <c r="I638" s="1" t="s">
        <v>21</v>
      </c>
      <c r="J638" s="1" t="s">
        <v>21</v>
      </c>
      <c r="K638" s="1" t="s">
        <v>22</v>
      </c>
      <c r="L638" s="1" t="s">
        <v>22</v>
      </c>
    </row>
    <row r="639" spans="1:12">
      <c r="A639" s="1" t="s">
        <v>23</v>
      </c>
      <c r="B639" s="1" t="s">
        <v>24</v>
      </c>
      <c r="C639" s="1" t="s">
        <v>25</v>
      </c>
      <c r="D639" s="1" t="s">
        <v>24</v>
      </c>
      <c r="E639" s="1" t="s">
        <v>25</v>
      </c>
      <c r="F639" s="1" t="s">
        <v>26</v>
      </c>
      <c r="G639" s="1" t="s">
        <v>24</v>
      </c>
      <c r="H639" s="1" t="s">
        <v>27</v>
      </c>
      <c r="I639" s="1" t="s">
        <v>28</v>
      </c>
      <c r="J639" s="1" t="s">
        <v>29</v>
      </c>
      <c r="K639" s="1" t="s">
        <v>30</v>
      </c>
      <c r="L639" s="1" t="s">
        <v>31</v>
      </c>
    </row>
    <row r="640" spans="1:12">
      <c r="A640" s="1">
        <v>1</v>
      </c>
      <c r="B640" s="1">
        <v>124</v>
      </c>
      <c r="C640" s="1">
        <v>12402</v>
      </c>
      <c r="D640" s="1">
        <v>0</v>
      </c>
      <c r="E640" s="1">
        <v>13017</v>
      </c>
      <c r="F640" s="1">
        <v>0</v>
      </c>
      <c r="G640" s="1">
        <v>34130</v>
      </c>
      <c r="H640" s="1" t="s">
        <v>59</v>
      </c>
      <c r="I640" s="2">
        <v>300000000</v>
      </c>
      <c r="J640" s="2">
        <v>350000000</v>
      </c>
      <c r="K640" s="2">
        <v>213982000.90000001</v>
      </c>
      <c r="L640" s="2">
        <v>243215799.38</v>
      </c>
    </row>
    <row r="641" spans="1:12">
      <c r="I641" s="1" t="s">
        <v>65</v>
      </c>
      <c r="J641" s="1" t="s">
        <v>66</v>
      </c>
      <c r="K641" s="1" t="s">
        <v>67</v>
      </c>
      <c r="L641" s="1" t="s">
        <v>68</v>
      </c>
    </row>
    <row r="642" spans="1:12">
      <c r="H642" s="3" t="s">
        <v>69</v>
      </c>
      <c r="I642" s="4">
        <f>SUM(I639:I641)</f>
        <v>300000000</v>
      </c>
      <c r="J642" s="4">
        <f t="shared" ref="J642" si="101">SUM(J639:J641)</f>
        <v>350000000</v>
      </c>
      <c r="K642" s="4">
        <f t="shared" ref="K642" si="102">SUM(K639:K641)</f>
        <v>213982000.90000001</v>
      </c>
      <c r="L642" s="4">
        <f t="shared" ref="L642" si="103">SUM(L639:L641)</f>
        <v>243215799.38</v>
      </c>
    </row>
    <row r="643" spans="1:12">
      <c r="I643" s="1" t="s">
        <v>65</v>
      </c>
      <c r="J643" s="1" t="s">
        <v>66</v>
      </c>
      <c r="K643" s="1" t="s">
        <v>67</v>
      </c>
      <c r="L643" s="1" t="s">
        <v>68</v>
      </c>
    </row>
    <row r="644" spans="1:12">
      <c r="I644" s="1" t="s">
        <v>0</v>
      </c>
      <c r="L644" s="1" t="s">
        <v>1</v>
      </c>
    </row>
    <row r="645" spans="1:12">
      <c r="I645" s="1" t="s">
        <v>2</v>
      </c>
      <c r="L645" s="1" t="s">
        <v>3</v>
      </c>
    </row>
    <row r="646" spans="1:12">
      <c r="I646" s="1" t="s">
        <v>4</v>
      </c>
    </row>
    <row r="648" spans="1:12">
      <c r="A648" s="1" t="s">
        <v>5</v>
      </c>
      <c r="B648" s="1" t="s">
        <v>6</v>
      </c>
      <c r="C648" s="1" t="s">
        <v>7</v>
      </c>
    </row>
    <row r="649" spans="1:12">
      <c r="A649" s="1" t="s">
        <v>8</v>
      </c>
      <c r="B649" s="1" t="s">
        <v>9</v>
      </c>
      <c r="C649" s="1" t="s">
        <v>10</v>
      </c>
      <c r="D649" s="1" t="s">
        <v>11</v>
      </c>
      <c r="E649" s="1" t="s">
        <v>12</v>
      </c>
    </row>
    <row r="650" spans="1:12">
      <c r="A650" s="1" t="s">
        <v>13</v>
      </c>
      <c r="B650" s="1" t="s">
        <v>14</v>
      </c>
      <c r="C650" s="1" t="s">
        <v>15</v>
      </c>
      <c r="D650" s="1" t="s">
        <v>16</v>
      </c>
      <c r="E650" s="1" t="s">
        <v>17</v>
      </c>
      <c r="F650" s="1" t="s">
        <v>18</v>
      </c>
      <c r="G650" s="1" t="s">
        <v>19</v>
      </c>
      <c r="H650" s="1" t="s">
        <v>20</v>
      </c>
      <c r="I650" s="1" t="s">
        <v>21</v>
      </c>
      <c r="J650" s="1" t="s">
        <v>21</v>
      </c>
      <c r="K650" s="1" t="s">
        <v>22</v>
      </c>
      <c r="L650" s="1" t="s">
        <v>22</v>
      </c>
    </row>
    <row r="651" spans="1:12">
      <c r="A651" s="1" t="s">
        <v>23</v>
      </c>
      <c r="B651" s="1" t="s">
        <v>24</v>
      </c>
      <c r="C651" s="1" t="s">
        <v>25</v>
      </c>
      <c r="D651" s="1" t="s">
        <v>24</v>
      </c>
      <c r="E651" s="1" t="s">
        <v>25</v>
      </c>
      <c r="F651" s="1" t="s">
        <v>26</v>
      </c>
      <c r="G651" s="1" t="s">
        <v>24</v>
      </c>
      <c r="H651" s="1" t="s">
        <v>27</v>
      </c>
      <c r="I651" s="1" t="s">
        <v>28</v>
      </c>
      <c r="J651" s="1" t="s">
        <v>29</v>
      </c>
      <c r="K651" s="1" t="s">
        <v>30</v>
      </c>
      <c r="L651" s="1" t="s">
        <v>31</v>
      </c>
    </row>
    <row r="652" spans="1:12">
      <c r="A652" s="1">
        <v>1</v>
      </c>
      <c r="B652" s="1">
        <v>125</v>
      </c>
      <c r="C652" s="1">
        <v>12502</v>
      </c>
      <c r="D652" s="1">
        <v>0</v>
      </c>
      <c r="E652" s="1">
        <v>16021</v>
      </c>
      <c r="F652" s="1">
        <v>0</v>
      </c>
      <c r="G652" s="1">
        <v>34130</v>
      </c>
      <c r="H652" s="1" t="s">
        <v>59</v>
      </c>
      <c r="I652" s="2">
        <v>110000000</v>
      </c>
      <c r="J652" s="2">
        <v>160000000</v>
      </c>
      <c r="K652" s="2">
        <v>84986063.819999993</v>
      </c>
      <c r="L652" s="2">
        <v>50221167.920000002</v>
      </c>
    </row>
    <row r="653" spans="1:12">
      <c r="I653" s="1" t="s">
        <v>65</v>
      </c>
      <c r="J653" s="1" t="s">
        <v>66</v>
      </c>
      <c r="K653" s="1" t="s">
        <v>67</v>
      </c>
      <c r="L653" s="1" t="s">
        <v>68</v>
      </c>
    </row>
    <row r="654" spans="1:12">
      <c r="H654" s="3" t="s">
        <v>69</v>
      </c>
      <c r="I654" s="4">
        <f>SUM(I651:I653)</f>
        <v>110000000</v>
      </c>
      <c r="J654" s="4">
        <f t="shared" ref="J654" si="104">SUM(J651:J653)</f>
        <v>160000000</v>
      </c>
      <c r="K654" s="4">
        <f t="shared" ref="K654" si="105">SUM(K651:K653)</f>
        <v>84986063.819999993</v>
      </c>
      <c r="L654" s="4">
        <f t="shared" ref="L654" si="106">SUM(L651:L653)</f>
        <v>50221167.920000002</v>
      </c>
    </row>
    <row r="655" spans="1:12">
      <c r="I655" s="1" t="s">
        <v>65</v>
      </c>
      <c r="J655" s="1" t="s">
        <v>66</v>
      </c>
      <c r="K655" s="1" t="s">
        <v>67</v>
      </c>
      <c r="L655" s="1" t="s">
        <v>68</v>
      </c>
    </row>
    <row r="656" spans="1:12">
      <c r="I656" s="1" t="s">
        <v>0</v>
      </c>
      <c r="L656" s="1" t="s">
        <v>1</v>
      </c>
    </row>
    <row r="657" spans="1:12">
      <c r="I657" s="1" t="s">
        <v>2</v>
      </c>
      <c r="L657" s="1" t="s">
        <v>3</v>
      </c>
    </row>
    <row r="658" spans="1:12">
      <c r="I658" s="1" t="s">
        <v>4</v>
      </c>
    </row>
    <row r="660" spans="1:12">
      <c r="A660" s="1" t="s">
        <v>5</v>
      </c>
      <c r="B660" s="1" t="s">
        <v>6</v>
      </c>
      <c r="C660" s="1" t="s">
        <v>7</v>
      </c>
    </row>
    <row r="661" spans="1:12">
      <c r="A661" s="1" t="s">
        <v>8</v>
      </c>
      <c r="B661" s="1" t="s">
        <v>9</v>
      </c>
      <c r="C661" s="1" t="s">
        <v>10</v>
      </c>
      <c r="D661" s="1" t="s">
        <v>11</v>
      </c>
      <c r="E661" s="1" t="s">
        <v>12</v>
      </c>
    </row>
    <row r="662" spans="1:12">
      <c r="A662" s="1" t="s">
        <v>13</v>
      </c>
      <c r="B662" s="1" t="s">
        <v>14</v>
      </c>
      <c r="C662" s="1" t="s">
        <v>15</v>
      </c>
      <c r="D662" s="1" t="s">
        <v>16</v>
      </c>
      <c r="E662" s="1" t="s">
        <v>17</v>
      </c>
      <c r="F662" s="1" t="s">
        <v>18</v>
      </c>
      <c r="G662" s="1" t="s">
        <v>19</v>
      </c>
      <c r="H662" s="1" t="s">
        <v>20</v>
      </c>
      <c r="I662" s="1" t="s">
        <v>21</v>
      </c>
      <c r="J662" s="1" t="s">
        <v>21</v>
      </c>
      <c r="K662" s="1" t="s">
        <v>22</v>
      </c>
      <c r="L662" s="1" t="s">
        <v>22</v>
      </c>
    </row>
    <row r="663" spans="1:12">
      <c r="A663" s="1" t="s">
        <v>23</v>
      </c>
      <c r="B663" s="1" t="s">
        <v>24</v>
      </c>
      <c r="C663" s="1" t="s">
        <v>25</v>
      </c>
      <c r="D663" s="1" t="s">
        <v>24</v>
      </c>
      <c r="E663" s="1" t="s">
        <v>25</v>
      </c>
      <c r="F663" s="1" t="s">
        <v>26</v>
      </c>
      <c r="G663" s="1" t="s">
        <v>24</v>
      </c>
      <c r="H663" s="1" t="s">
        <v>27</v>
      </c>
      <c r="I663" s="1" t="s">
        <v>28</v>
      </c>
      <c r="J663" s="1" t="s">
        <v>29</v>
      </c>
      <c r="K663" s="1" t="s">
        <v>30</v>
      </c>
      <c r="L663" s="1" t="s">
        <v>31</v>
      </c>
    </row>
    <row r="664" spans="1:12">
      <c r="A664" s="1">
        <v>1</v>
      </c>
      <c r="B664" s="1">
        <v>129</v>
      </c>
      <c r="C664" s="1">
        <v>12902</v>
      </c>
      <c r="D664" s="1">
        <v>0</v>
      </c>
      <c r="E664" s="1">
        <v>20038</v>
      </c>
      <c r="F664" s="1">
        <v>0</v>
      </c>
      <c r="G664" s="1">
        <v>34130</v>
      </c>
      <c r="H664" s="1" t="s">
        <v>59</v>
      </c>
      <c r="I664" s="2">
        <v>200000000</v>
      </c>
      <c r="J664" s="2">
        <v>250000000</v>
      </c>
      <c r="K664" s="2">
        <v>196388733.13999999</v>
      </c>
      <c r="L664" s="2">
        <v>231156080.59999999</v>
      </c>
    </row>
    <row r="665" spans="1:12">
      <c r="I665" s="1" t="s">
        <v>65</v>
      </c>
      <c r="J665" s="1" t="s">
        <v>66</v>
      </c>
      <c r="K665" s="1" t="s">
        <v>67</v>
      </c>
      <c r="L665" s="1" t="s">
        <v>68</v>
      </c>
    </row>
    <row r="666" spans="1:12">
      <c r="H666" s="3" t="s">
        <v>69</v>
      </c>
      <c r="I666" s="4">
        <f>SUM(I663:I665)</f>
        <v>200000000</v>
      </c>
      <c r="J666" s="4">
        <f t="shared" ref="J666" si="107">SUM(J663:J665)</f>
        <v>250000000</v>
      </c>
      <c r="K666" s="4">
        <f t="shared" ref="K666" si="108">SUM(K663:K665)</f>
        <v>196388733.13999999</v>
      </c>
      <c r="L666" s="4">
        <f t="shared" ref="L666" si="109">SUM(L663:L665)</f>
        <v>231156080.59999999</v>
      </c>
    </row>
    <row r="667" spans="1:12">
      <c r="I667" s="1" t="s">
        <v>65</v>
      </c>
      <c r="J667" s="1" t="s">
        <v>66</v>
      </c>
      <c r="K667" s="1" t="s">
        <v>67</v>
      </c>
      <c r="L667" s="1" t="s">
        <v>68</v>
      </c>
    </row>
    <row r="668" spans="1:12">
      <c r="I668" s="1" t="s">
        <v>0</v>
      </c>
      <c r="L668" s="1" t="s">
        <v>1</v>
      </c>
    </row>
    <row r="669" spans="1:12">
      <c r="I669" s="1" t="s">
        <v>2</v>
      </c>
      <c r="L669" s="1" t="s">
        <v>3</v>
      </c>
    </row>
    <row r="670" spans="1:12">
      <c r="I670" s="1" t="s">
        <v>4</v>
      </c>
    </row>
    <row r="672" spans="1:12">
      <c r="A672" s="1" t="s">
        <v>5</v>
      </c>
      <c r="B672" s="1" t="s">
        <v>6</v>
      </c>
      <c r="C672" s="1" t="s">
        <v>7</v>
      </c>
    </row>
    <row r="673" spans="1:12">
      <c r="A673" s="1" t="s">
        <v>8</v>
      </c>
      <c r="B673" s="1" t="s">
        <v>9</v>
      </c>
      <c r="C673" s="1" t="s">
        <v>10</v>
      </c>
      <c r="D673" s="1" t="s">
        <v>11</v>
      </c>
      <c r="E673" s="1" t="s">
        <v>12</v>
      </c>
    </row>
    <row r="674" spans="1:12">
      <c r="A674" s="1" t="s">
        <v>13</v>
      </c>
      <c r="B674" s="1" t="s">
        <v>14</v>
      </c>
      <c r="C674" s="1" t="s">
        <v>15</v>
      </c>
      <c r="D674" s="1" t="s">
        <v>16</v>
      </c>
      <c r="E674" s="1" t="s">
        <v>17</v>
      </c>
      <c r="F674" s="1" t="s">
        <v>18</v>
      </c>
      <c r="G674" s="1" t="s">
        <v>19</v>
      </c>
      <c r="H674" s="1" t="s">
        <v>20</v>
      </c>
      <c r="I674" s="1" t="s">
        <v>21</v>
      </c>
      <c r="J674" s="1" t="s">
        <v>21</v>
      </c>
      <c r="K674" s="1" t="s">
        <v>22</v>
      </c>
      <c r="L674" s="1" t="s">
        <v>22</v>
      </c>
    </row>
    <row r="675" spans="1:12">
      <c r="A675" s="1" t="s">
        <v>23</v>
      </c>
      <c r="B675" s="1" t="s">
        <v>24</v>
      </c>
      <c r="C675" s="1" t="s">
        <v>25</v>
      </c>
      <c r="D675" s="1" t="s">
        <v>24</v>
      </c>
      <c r="E675" s="1" t="s">
        <v>25</v>
      </c>
      <c r="F675" s="1" t="s">
        <v>26</v>
      </c>
      <c r="G675" s="1" t="s">
        <v>24</v>
      </c>
      <c r="H675" s="1" t="s">
        <v>27</v>
      </c>
      <c r="I675" s="1" t="s">
        <v>28</v>
      </c>
      <c r="J675" s="1" t="s">
        <v>29</v>
      </c>
      <c r="K675" s="1" t="s">
        <v>30</v>
      </c>
      <c r="L675" s="1" t="s">
        <v>31</v>
      </c>
    </row>
    <row r="676" spans="1:12">
      <c r="A676" s="1">
        <v>1</v>
      </c>
      <c r="B676" s="1">
        <v>131</v>
      </c>
      <c r="C676" s="1">
        <v>13102</v>
      </c>
      <c r="D676" s="1">
        <v>0</v>
      </c>
      <c r="E676" s="1">
        <v>3056</v>
      </c>
      <c r="F676" s="1">
        <v>0</v>
      </c>
      <c r="G676" s="1">
        <v>34130</v>
      </c>
      <c r="H676" s="1" t="s">
        <v>59</v>
      </c>
      <c r="I676" s="2">
        <v>418000000</v>
      </c>
      <c r="J676" s="2">
        <v>500000000</v>
      </c>
      <c r="K676" s="2">
        <v>335114630.32999998</v>
      </c>
      <c r="L676" s="2">
        <v>381814170.52999997</v>
      </c>
    </row>
    <row r="677" spans="1:12">
      <c r="I677" s="1" t="s">
        <v>65</v>
      </c>
      <c r="J677" s="1" t="s">
        <v>66</v>
      </c>
      <c r="K677" s="1" t="s">
        <v>67</v>
      </c>
      <c r="L677" s="1" t="s">
        <v>68</v>
      </c>
    </row>
    <row r="678" spans="1:12">
      <c r="H678" s="3" t="s">
        <v>69</v>
      </c>
      <c r="I678" s="4">
        <f>SUM(I675:I677)</f>
        <v>418000000</v>
      </c>
      <c r="J678" s="4">
        <f t="shared" ref="J678" si="110">SUM(J675:J677)</f>
        <v>500000000</v>
      </c>
      <c r="K678" s="4">
        <f t="shared" ref="K678" si="111">SUM(K675:K677)</f>
        <v>335114630.32999998</v>
      </c>
      <c r="L678" s="4">
        <f t="shared" ref="L678" si="112">SUM(L675:L677)</f>
        <v>381814170.52999997</v>
      </c>
    </row>
    <row r="679" spans="1:12">
      <c r="I679" s="1" t="s">
        <v>65</v>
      </c>
      <c r="J679" s="1" t="s">
        <v>66</v>
      </c>
      <c r="K679" s="1" t="s">
        <v>67</v>
      </c>
      <c r="L679" s="1" t="s">
        <v>68</v>
      </c>
    </row>
    <row r="680" spans="1:12">
      <c r="I680" s="1" t="s">
        <v>0</v>
      </c>
      <c r="L680" s="1" t="s">
        <v>1</v>
      </c>
    </row>
    <row r="681" spans="1:12">
      <c r="I681" s="1" t="s">
        <v>2</v>
      </c>
      <c r="L681" s="1" t="s">
        <v>3</v>
      </c>
    </row>
    <row r="682" spans="1:12">
      <c r="I682" s="1" t="s">
        <v>4</v>
      </c>
    </row>
    <row r="684" spans="1:12">
      <c r="A684" s="1" t="s">
        <v>5</v>
      </c>
      <c r="B684" s="1" t="s">
        <v>6</v>
      </c>
      <c r="C684" s="1" t="s">
        <v>7</v>
      </c>
    </row>
    <row r="685" spans="1:12">
      <c r="A685" s="1" t="s">
        <v>8</v>
      </c>
      <c r="B685" s="1" t="s">
        <v>9</v>
      </c>
      <c r="C685" s="1" t="s">
        <v>10</v>
      </c>
      <c r="D685" s="1" t="s">
        <v>11</v>
      </c>
      <c r="E685" s="1" t="s">
        <v>12</v>
      </c>
    </row>
    <row r="686" spans="1:12">
      <c r="A686" s="1" t="s">
        <v>13</v>
      </c>
      <c r="B686" s="1" t="s">
        <v>14</v>
      </c>
      <c r="C686" s="1" t="s">
        <v>15</v>
      </c>
      <c r="D686" s="1" t="s">
        <v>16</v>
      </c>
      <c r="E686" s="1" t="s">
        <v>17</v>
      </c>
      <c r="F686" s="1" t="s">
        <v>18</v>
      </c>
      <c r="G686" s="1" t="s">
        <v>19</v>
      </c>
      <c r="H686" s="1" t="s">
        <v>20</v>
      </c>
      <c r="I686" s="1" t="s">
        <v>21</v>
      </c>
      <c r="J686" s="1" t="s">
        <v>21</v>
      </c>
      <c r="K686" s="1" t="s">
        <v>22</v>
      </c>
      <c r="L686" s="1" t="s">
        <v>22</v>
      </c>
    </row>
    <row r="687" spans="1:12">
      <c r="A687" s="1" t="s">
        <v>23</v>
      </c>
      <c r="B687" s="1" t="s">
        <v>24</v>
      </c>
      <c r="C687" s="1" t="s">
        <v>25</v>
      </c>
      <c r="D687" s="1" t="s">
        <v>24</v>
      </c>
      <c r="E687" s="1" t="s">
        <v>25</v>
      </c>
      <c r="F687" s="1" t="s">
        <v>26</v>
      </c>
      <c r="G687" s="1" t="s">
        <v>24</v>
      </c>
      <c r="H687" s="1" t="s">
        <v>27</v>
      </c>
      <c r="I687" s="1" t="s">
        <v>28</v>
      </c>
      <c r="J687" s="1" t="s">
        <v>29</v>
      </c>
      <c r="K687" s="1" t="s">
        <v>30</v>
      </c>
      <c r="L687" s="1" t="s">
        <v>31</v>
      </c>
    </row>
    <row r="688" spans="1:12">
      <c r="A688" s="1">
        <v>1</v>
      </c>
      <c r="B688" s="1">
        <v>133</v>
      </c>
      <c r="C688" s="1">
        <v>13302</v>
      </c>
      <c r="D688" s="1">
        <v>0</v>
      </c>
      <c r="E688" s="1">
        <v>9097</v>
      </c>
      <c r="F688" s="1">
        <v>0</v>
      </c>
      <c r="G688" s="1">
        <v>34130</v>
      </c>
      <c r="H688" s="1" t="s">
        <v>59</v>
      </c>
      <c r="I688" s="2">
        <v>20000000</v>
      </c>
      <c r="J688" s="1">
        <v>0</v>
      </c>
      <c r="K688" s="1">
        <v>0</v>
      </c>
      <c r="L688" s="1">
        <v>0</v>
      </c>
    </row>
    <row r="689" spans="8:12">
      <c r="I689" s="1" t="s">
        <v>65</v>
      </c>
      <c r="J689" s="1" t="s">
        <v>66</v>
      </c>
      <c r="K689" s="1" t="s">
        <v>67</v>
      </c>
      <c r="L689" s="1" t="s">
        <v>68</v>
      </c>
    </row>
    <row r="690" spans="8:12">
      <c r="H690" s="3" t="s">
        <v>69</v>
      </c>
      <c r="I690" s="4">
        <f>SUM(I687:I689)</f>
        <v>20000000</v>
      </c>
      <c r="J690" s="4">
        <f t="shared" ref="J690" si="113">SUM(J687:J689)</f>
        <v>0</v>
      </c>
      <c r="K690" s="4">
        <f t="shared" ref="K690" si="114">SUM(K687:K689)</f>
        <v>0</v>
      </c>
      <c r="L690" s="4">
        <f t="shared" ref="L690" si="115">SUM(L687:L689)</f>
        <v>0</v>
      </c>
    </row>
    <row r="691" spans="8:12">
      <c r="I691" s="1" t="s">
        <v>65</v>
      </c>
      <c r="J691" s="1" t="s">
        <v>66</v>
      </c>
      <c r="K691" s="1" t="s">
        <v>67</v>
      </c>
      <c r="L691" s="1" t="s">
        <v>68</v>
      </c>
    </row>
  </sheetData>
  <printOptions horizontalCentered="1" verticalCentered="1"/>
  <pageMargins left="0.7" right="0.7" top="0.75" bottom="0.75" header="0.3" footer="0.3"/>
  <pageSetup scale="61" orientation="landscape" r:id="rId1"/>
  <rowBreaks count="53" manualBreakCount="53">
    <brk id="26" max="16383" man="1"/>
    <brk id="38" max="16383" man="1"/>
    <brk id="51" max="16383" man="1"/>
    <brk id="64" max="16383" man="1"/>
    <brk id="76" max="16383" man="1"/>
    <brk id="92" max="16383" man="1"/>
    <brk id="104" max="16383" man="1"/>
    <brk id="116" max="16383" man="1"/>
    <brk id="128" max="16383" man="1"/>
    <brk id="141" max="16383" man="1"/>
    <brk id="154" max="16383" man="1"/>
    <brk id="166" max="16383" man="1"/>
    <brk id="178" max="16383" man="1"/>
    <brk id="191" max="11" man="1"/>
    <brk id="205" max="16383" man="1"/>
    <brk id="218" max="16383" man="1"/>
    <brk id="230" max="16383" man="1"/>
    <brk id="243" max="16383" man="1"/>
    <brk id="255" max="16383" man="1"/>
    <brk id="267" max="16383" man="1"/>
    <brk id="280" max="16383" man="1"/>
    <brk id="293" max="16383" man="1"/>
    <brk id="306" max="16383" man="1"/>
    <brk id="320" max="16383" man="1"/>
    <brk id="332" max="16383" man="1"/>
    <brk id="344" max="16383" man="1"/>
    <brk id="357" max="16383" man="1"/>
    <brk id="369" max="16383" man="1"/>
    <brk id="382" max="16383" man="1"/>
    <brk id="394" max="16383" man="1"/>
    <brk id="407" max="16383" man="1"/>
    <brk id="419" max="16383" man="1"/>
    <brk id="431" max="16383" man="1"/>
    <brk id="445" max="11" man="1"/>
    <brk id="458" max="16383" man="1"/>
    <brk id="470" max="16383" man="1"/>
    <brk id="482" max="16383" man="1"/>
    <brk id="495" max="16383" man="1"/>
    <brk id="507" max="16383" man="1"/>
    <brk id="520" max="16383" man="1"/>
    <brk id="532" max="16383" man="1"/>
    <brk id="545" max="16383" man="1"/>
    <brk id="557" max="16383" man="1"/>
    <brk id="570" max="16383" man="1"/>
    <brk id="583" max="16383" man="1"/>
    <brk id="595" max="16383" man="1"/>
    <brk id="607" max="16383" man="1"/>
    <brk id="619" max="16383" man="1"/>
    <brk id="631" max="16383" man="1"/>
    <brk id="643" max="16383" man="1"/>
    <brk id="655" max="16383" man="1"/>
    <brk id="667" max="16383" man="1"/>
    <brk id="679" max="16383" man="1"/>
  </rowBreaks>
  <colBreaks count="1" manualBreakCount="1">
    <brk id="1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A1:L123"/>
  <sheetViews>
    <sheetView view="pageBreakPreview" topLeftCell="A97" zoomScale="60" workbookViewId="0">
      <selection activeCell="H112" sqref="H112"/>
    </sheetView>
  </sheetViews>
  <sheetFormatPr defaultRowHeight="18.75"/>
  <cols>
    <col min="1" max="1" width="4.7109375" style="1" customWidth="1"/>
    <col min="2" max="2" width="5.42578125" style="1" customWidth="1"/>
    <col min="3" max="3" width="9.140625" style="1" bestFit="1" customWidth="1"/>
    <col min="4" max="4" width="5.140625" style="1" customWidth="1"/>
    <col min="5" max="5" width="9" style="1" customWidth="1"/>
    <col min="6" max="6" width="7.85546875" style="1" customWidth="1"/>
    <col min="7" max="7" width="9.28515625" style="1" customWidth="1"/>
    <col min="8" max="8" width="53.140625" style="1" customWidth="1"/>
    <col min="9" max="9" width="24.85546875" style="1" customWidth="1"/>
    <col min="10" max="10" width="23.85546875" style="1" customWidth="1"/>
    <col min="11" max="11" width="23.5703125" style="1" customWidth="1"/>
    <col min="12" max="12" width="24" style="1" customWidth="1"/>
  </cols>
  <sheetData>
    <row r="1" spans="1:12">
      <c r="I1" s="1" t="s">
        <v>0</v>
      </c>
      <c r="L1" s="1" t="s">
        <v>1</v>
      </c>
    </row>
    <row r="2" spans="1:12">
      <c r="I2" s="1" t="s">
        <v>2</v>
      </c>
      <c r="L2" s="1" t="s">
        <v>3</v>
      </c>
    </row>
    <row r="3" spans="1:12">
      <c r="I3" s="1" t="s">
        <v>4</v>
      </c>
    </row>
    <row r="5" spans="1:12">
      <c r="A5" s="1" t="s">
        <v>5</v>
      </c>
      <c r="B5" s="1" t="s">
        <v>6</v>
      </c>
      <c r="C5" s="1" t="s">
        <v>7</v>
      </c>
    </row>
    <row r="6" spans="1:12">
      <c r="A6" s="1" t="s">
        <v>8</v>
      </c>
      <c r="B6" s="1" t="s">
        <v>9</v>
      </c>
      <c r="C6" s="1" t="s">
        <v>10</v>
      </c>
      <c r="D6" s="1" t="s">
        <v>11</v>
      </c>
      <c r="E6" s="1" t="s">
        <v>12</v>
      </c>
    </row>
    <row r="7" spans="1:12">
      <c r="A7" s="1" t="s">
        <v>13</v>
      </c>
      <c r="B7" s="1" t="s">
        <v>14</v>
      </c>
      <c r="C7" s="1" t="s">
        <v>15</v>
      </c>
      <c r="D7" s="1" t="s">
        <v>16</v>
      </c>
      <c r="E7" s="1" t="s">
        <v>17</v>
      </c>
      <c r="F7" s="1" t="s">
        <v>18</v>
      </c>
      <c r="G7" s="1" t="s">
        <v>19</v>
      </c>
      <c r="H7" s="1" t="s">
        <v>20</v>
      </c>
      <c r="I7" s="1" t="s">
        <v>21</v>
      </c>
      <c r="J7" s="1" t="s">
        <v>21</v>
      </c>
      <c r="K7" s="1" t="s">
        <v>22</v>
      </c>
      <c r="L7" s="1" t="s">
        <v>22</v>
      </c>
    </row>
    <row r="8" spans="1:12">
      <c r="A8" s="1" t="s">
        <v>23</v>
      </c>
      <c r="B8" s="1" t="s">
        <v>24</v>
      </c>
      <c r="C8" s="1" t="s">
        <v>25</v>
      </c>
      <c r="D8" s="1" t="s">
        <v>24</v>
      </c>
      <c r="E8" s="1" t="s">
        <v>25</v>
      </c>
      <c r="F8" s="1" t="s">
        <v>26</v>
      </c>
      <c r="G8" s="1" t="s">
        <v>24</v>
      </c>
      <c r="H8" s="1" t="s">
        <v>27</v>
      </c>
      <c r="I8" s="1" t="s">
        <v>28</v>
      </c>
      <c r="J8" s="1" t="s">
        <v>29</v>
      </c>
      <c r="K8" s="1" t="s">
        <v>30</v>
      </c>
      <c r="L8" s="1" t="s">
        <v>31</v>
      </c>
    </row>
    <row r="9" spans="1:12">
      <c r="A9" s="1" t="s">
        <v>32</v>
      </c>
      <c r="B9" s="1" t="s">
        <v>33</v>
      </c>
      <c r="C9" s="1" t="s">
        <v>34</v>
      </c>
    </row>
    <row r="10" spans="1:12">
      <c r="A10" s="1">
        <v>1</v>
      </c>
      <c r="B10" s="1">
        <v>12</v>
      </c>
      <c r="C10" s="1">
        <v>12002</v>
      </c>
      <c r="D10" s="1">
        <v>0</v>
      </c>
      <c r="E10" s="1">
        <v>11009</v>
      </c>
      <c r="F10" s="1">
        <v>0</v>
      </c>
      <c r="G10" s="1">
        <v>34143</v>
      </c>
      <c r="H10" s="1" t="s">
        <v>35</v>
      </c>
      <c r="I10" s="1">
        <v>0</v>
      </c>
      <c r="J10" s="2">
        <v>1333500000</v>
      </c>
      <c r="K10" s="1">
        <v>0</v>
      </c>
      <c r="L10" s="1">
        <v>0</v>
      </c>
    </row>
    <row r="11" spans="1:12">
      <c r="A11" s="1">
        <v>1</v>
      </c>
      <c r="B11" s="1">
        <v>12</v>
      </c>
      <c r="C11" s="1">
        <v>12004</v>
      </c>
      <c r="D11" s="1">
        <v>0</v>
      </c>
      <c r="E11" s="1">
        <v>11009</v>
      </c>
      <c r="F11" s="1">
        <v>0</v>
      </c>
      <c r="G11" s="1">
        <v>34143</v>
      </c>
      <c r="H11" s="1" t="s">
        <v>35</v>
      </c>
      <c r="I11" s="2">
        <v>1333500000</v>
      </c>
      <c r="J11" s="1">
        <v>0</v>
      </c>
      <c r="K11" s="1">
        <v>0</v>
      </c>
      <c r="L11" s="1">
        <v>0</v>
      </c>
    </row>
    <row r="12" spans="1:12">
      <c r="A12" s="1">
        <v>1</v>
      </c>
      <c r="B12" s="1">
        <v>12</v>
      </c>
      <c r="C12" s="1">
        <v>12005</v>
      </c>
      <c r="D12" s="1">
        <v>0</v>
      </c>
      <c r="E12" s="1">
        <v>11009</v>
      </c>
      <c r="F12" s="1">
        <v>0</v>
      </c>
      <c r="G12" s="1">
        <v>34101</v>
      </c>
      <c r="H12" s="1" t="s">
        <v>36</v>
      </c>
      <c r="I12" s="1">
        <v>0</v>
      </c>
      <c r="J12" s="1">
        <v>0</v>
      </c>
      <c r="K12" s="2">
        <v>268061278.88</v>
      </c>
      <c r="L12" s="1">
        <v>0</v>
      </c>
    </row>
    <row r="13" spans="1:12">
      <c r="A13" s="1">
        <v>1</v>
      </c>
      <c r="B13" s="1">
        <v>12</v>
      </c>
      <c r="C13" s="1">
        <v>12005</v>
      </c>
      <c r="D13" s="1">
        <v>0</v>
      </c>
      <c r="E13" s="1">
        <v>11009</v>
      </c>
      <c r="F13" s="1">
        <v>0</v>
      </c>
      <c r="G13" s="1">
        <v>34102</v>
      </c>
      <c r="H13" s="1" t="s">
        <v>37</v>
      </c>
      <c r="I13" s="1">
        <v>0</v>
      </c>
      <c r="J13" s="1">
        <v>0</v>
      </c>
      <c r="K13" s="1">
        <v>0</v>
      </c>
      <c r="L13" s="2">
        <v>156553000</v>
      </c>
    </row>
    <row r="14" spans="1:12">
      <c r="A14" s="1">
        <v>1</v>
      </c>
      <c r="B14" s="1">
        <v>12</v>
      </c>
      <c r="C14" s="1">
        <v>12005</v>
      </c>
      <c r="D14" s="1">
        <v>0</v>
      </c>
      <c r="E14" s="1">
        <v>11009</v>
      </c>
      <c r="F14" s="1">
        <v>0</v>
      </c>
      <c r="G14" s="1">
        <v>34120</v>
      </c>
      <c r="H14" s="1" t="s">
        <v>38</v>
      </c>
      <c r="I14" s="1">
        <v>0</v>
      </c>
      <c r="J14" s="1">
        <v>0</v>
      </c>
      <c r="K14" s="2">
        <v>2593733.37</v>
      </c>
      <c r="L14" s="2">
        <v>8314716.6299999999</v>
      </c>
    </row>
    <row r="15" spans="1:12">
      <c r="A15" s="1">
        <v>1</v>
      </c>
      <c r="B15" s="1">
        <v>12</v>
      </c>
      <c r="C15" s="1">
        <v>12005</v>
      </c>
      <c r="D15" s="1">
        <v>0</v>
      </c>
      <c r="E15" s="1">
        <v>11009</v>
      </c>
      <c r="F15" s="1">
        <v>0</v>
      </c>
      <c r="G15" s="1">
        <v>34122</v>
      </c>
      <c r="H15" s="1" t="s">
        <v>39</v>
      </c>
      <c r="I15" s="1">
        <v>0</v>
      </c>
      <c r="J15" s="1">
        <v>0</v>
      </c>
      <c r="K15" s="2">
        <v>404575</v>
      </c>
      <c r="L15" s="2">
        <v>976650</v>
      </c>
    </row>
    <row r="16" spans="1:12">
      <c r="A16" s="1">
        <v>1</v>
      </c>
      <c r="B16" s="1">
        <v>12</v>
      </c>
      <c r="C16" s="1">
        <v>12005</v>
      </c>
      <c r="D16" s="1">
        <v>0</v>
      </c>
      <c r="E16" s="1">
        <v>11009</v>
      </c>
      <c r="F16" s="1">
        <v>0</v>
      </c>
      <c r="G16" s="1">
        <v>34123</v>
      </c>
      <c r="H16" s="1" t="s">
        <v>40</v>
      </c>
      <c r="I16" s="1">
        <v>0</v>
      </c>
      <c r="J16" s="1">
        <v>0</v>
      </c>
      <c r="K16" s="2">
        <v>291904361.06999999</v>
      </c>
      <c r="L16" s="2">
        <v>3215458630.0500002</v>
      </c>
    </row>
    <row r="17" spans="1:12">
      <c r="A17" s="1">
        <v>1</v>
      </c>
      <c r="B17" s="1">
        <v>12</v>
      </c>
      <c r="C17" s="1">
        <v>12005</v>
      </c>
      <c r="D17" s="1">
        <v>0</v>
      </c>
      <c r="E17" s="1">
        <v>11009</v>
      </c>
      <c r="F17" s="1">
        <v>0</v>
      </c>
      <c r="G17" s="1">
        <v>34143</v>
      </c>
      <c r="H17" s="1" t="s">
        <v>35</v>
      </c>
      <c r="I17" s="1">
        <v>0</v>
      </c>
      <c r="J17" s="1">
        <v>0</v>
      </c>
      <c r="K17" s="2">
        <v>1858325231.9300001</v>
      </c>
      <c r="L17" s="2">
        <v>1482624688.98</v>
      </c>
    </row>
    <row r="18" spans="1:12">
      <c r="A18" s="1">
        <v>1</v>
      </c>
      <c r="B18" s="1">
        <v>12</v>
      </c>
      <c r="C18" s="1">
        <v>12005</v>
      </c>
      <c r="D18" s="1">
        <v>0</v>
      </c>
      <c r="E18" s="1">
        <v>11009</v>
      </c>
      <c r="F18" s="1">
        <v>0</v>
      </c>
      <c r="G18" s="1">
        <v>34160</v>
      </c>
      <c r="H18" s="1" t="s">
        <v>41</v>
      </c>
      <c r="I18" s="1">
        <v>0</v>
      </c>
      <c r="J18" s="1">
        <v>0</v>
      </c>
      <c r="K18" s="1">
        <v>0</v>
      </c>
      <c r="L18" s="2">
        <v>66547097.460000001</v>
      </c>
    </row>
    <row r="19" spans="1:12">
      <c r="A19" s="1">
        <v>1</v>
      </c>
      <c r="B19" s="1">
        <v>12</v>
      </c>
      <c r="C19" s="1">
        <v>12005</v>
      </c>
      <c r="D19" s="1">
        <v>0</v>
      </c>
      <c r="E19" s="1">
        <v>11009</v>
      </c>
      <c r="F19" s="1">
        <v>0</v>
      </c>
      <c r="G19" s="1">
        <v>34163</v>
      </c>
      <c r="H19" s="1" t="s">
        <v>42</v>
      </c>
      <c r="I19" s="1">
        <v>0</v>
      </c>
      <c r="J19" s="1">
        <v>0</v>
      </c>
      <c r="K19" s="2">
        <v>4273175525.21</v>
      </c>
      <c r="L19" s="2">
        <v>3152566233.6300001</v>
      </c>
    </row>
    <row r="20" spans="1:12">
      <c r="A20" s="1">
        <v>1</v>
      </c>
      <c r="B20" s="1">
        <v>12</v>
      </c>
      <c r="C20" s="1">
        <v>12005</v>
      </c>
      <c r="D20" s="1">
        <v>0</v>
      </c>
      <c r="E20" s="1">
        <v>11009</v>
      </c>
      <c r="F20" s="1">
        <v>0</v>
      </c>
      <c r="G20" s="1">
        <v>34180</v>
      </c>
      <c r="H20" s="1" t="s">
        <v>43</v>
      </c>
      <c r="I20" s="1">
        <v>0</v>
      </c>
      <c r="J20" s="1">
        <v>0</v>
      </c>
      <c r="K20" s="2">
        <v>2672677869.27</v>
      </c>
      <c r="L20" s="1">
        <v>0</v>
      </c>
    </row>
    <row r="21" spans="1:12">
      <c r="A21" s="1">
        <v>1</v>
      </c>
      <c r="B21" s="1">
        <v>12</v>
      </c>
      <c r="C21" s="1">
        <v>12005</v>
      </c>
      <c r="D21" s="1">
        <v>0</v>
      </c>
      <c r="E21" s="1">
        <v>11009</v>
      </c>
      <c r="F21" s="1">
        <v>0</v>
      </c>
      <c r="G21" s="1">
        <v>34186</v>
      </c>
      <c r="H21" s="1" t="s">
        <v>44</v>
      </c>
      <c r="I21" s="1">
        <v>0</v>
      </c>
      <c r="J21" s="1">
        <v>0</v>
      </c>
      <c r="K21" s="2">
        <v>1673259505.6800001</v>
      </c>
      <c r="L21" s="2">
        <v>1993613575.25</v>
      </c>
    </row>
    <row r="22" spans="1:12">
      <c r="A22" s="1">
        <v>1</v>
      </c>
      <c r="B22" s="1">
        <v>12</v>
      </c>
      <c r="C22" s="1">
        <v>12005</v>
      </c>
      <c r="D22" s="1">
        <v>0</v>
      </c>
      <c r="E22" s="1">
        <v>11009</v>
      </c>
      <c r="F22" s="1">
        <v>0</v>
      </c>
      <c r="G22" s="1">
        <v>34187</v>
      </c>
      <c r="H22" s="1" t="s">
        <v>45</v>
      </c>
      <c r="I22" s="1">
        <v>0</v>
      </c>
      <c r="J22" s="1">
        <v>0</v>
      </c>
      <c r="K22" s="1">
        <v>0</v>
      </c>
      <c r="L22" s="2">
        <v>151311772.40000001</v>
      </c>
    </row>
    <row r="23" spans="1:12">
      <c r="A23" s="1">
        <v>1</v>
      </c>
      <c r="B23" s="1">
        <v>12</v>
      </c>
      <c r="C23" s="1">
        <v>12005</v>
      </c>
      <c r="D23" s="1">
        <v>0</v>
      </c>
      <c r="E23" s="1">
        <v>12009</v>
      </c>
      <c r="F23" s="1">
        <v>0</v>
      </c>
      <c r="G23" s="1">
        <v>34180</v>
      </c>
      <c r="H23" s="1" t="s">
        <v>43</v>
      </c>
      <c r="I23" s="1">
        <v>0</v>
      </c>
      <c r="J23" s="1">
        <v>0</v>
      </c>
      <c r="K23" s="2">
        <v>434681.1</v>
      </c>
      <c r="L23" s="1">
        <v>0</v>
      </c>
    </row>
    <row r="24" spans="1:12">
      <c r="A24" s="1">
        <v>1</v>
      </c>
      <c r="B24" s="1">
        <v>31</v>
      </c>
      <c r="C24" s="1">
        <v>31004</v>
      </c>
      <c r="D24" s="1">
        <v>0</v>
      </c>
      <c r="E24" s="1">
        <v>11009</v>
      </c>
      <c r="F24" s="1">
        <v>0</v>
      </c>
      <c r="G24" s="1">
        <v>34151</v>
      </c>
      <c r="H24" s="1" t="s">
        <v>46</v>
      </c>
      <c r="I24" s="1">
        <v>0</v>
      </c>
      <c r="J24" s="1">
        <v>0</v>
      </c>
      <c r="K24" s="2">
        <v>663175.96</v>
      </c>
      <c r="L24" s="1">
        <v>0</v>
      </c>
    </row>
    <row r="25" spans="1:12">
      <c r="A25" s="1">
        <v>1</v>
      </c>
      <c r="B25" s="1">
        <v>33</v>
      </c>
      <c r="C25" s="1">
        <v>33004</v>
      </c>
      <c r="D25" s="1">
        <v>0</v>
      </c>
      <c r="E25" s="1">
        <v>11009</v>
      </c>
      <c r="F25" s="1">
        <v>0</v>
      </c>
      <c r="G25" s="1">
        <v>34128</v>
      </c>
      <c r="H25" s="1" t="s">
        <v>47</v>
      </c>
      <c r="I25" s="1">
        <v>0</v>
      </c>
      <c r="J25" s="1">
        <v>0</v>
      </c>
      <c r="K25" s="2">
        <v>4636300</v>
      </c>
      <c r="L25" s="2">
        <v>13415190</v>
      </c>
    </row>
    <row r="26" spans="1:12">
      <c r="A26" s="1">
        <v>1</v>
      </c>
      <c r="B26" s="1">
        <v>33</v>
      </c>
      <c r="C26" s="1">
        <v>33004</v>
      </c>
      <c r="D26" s="1">
        <v>0</v>
      </c>
      <c r="E26" s="1">
        <v>11009</v>
      </c>
      <c r="F26" s="1">
        <v>0</v>
      </c>
      <c r="G26" s="1">
        <v>34187</v>
      </c>
      <c r="H26" s="1" t="s">
        <v>45</v>
      </c>
      <c r="I26" s="1">
        <v>0</v>
      </c>
      <c r="J26" s="1">
        <v>0</v>
      </c>
      <c r="K26" s="2">
        <v>104804664.59999999</v>
      </c>
      <c r="L26" s="1">
        <v>0</v>
      </c>
    </row>
    <row r="27" spans="1:12">
      <c r="A27" s="1">
        <v>1</v>
      </c>
      <c r="B27" s="1">
        <v>61</v>
      </c>
      <c r="C27" s="1">
        <v>61004</v>
      </c>
      <c r="D27" s="1">
        <v>0</v>
      </c>
      <c r="E27" s="1">
        <v>11004</v>
      </c>
      <c r="F27" s="1">
        <v>0</v>
      </c>
      <c r="G27" s="1">
        <v>34101</v>
      </c>
      <c r="H27" s="1" t="s">
        <v>36</v>
      </c>
      <c r="I27" s="1">
        <v>0</v>
      </c>
      <c r="J27" s="2">
        <v>406537241</v>
      </c>
      <c r="K27" s="1">
        <v>0</v>
      </c>
      <c r="L27" s="1">
        <v>0</v>
      </c>
    </row>
    <row r="28" spans="1:12">
      <c r="A28" s="1">
        <v>1</v>
      </c>
      <c r="B28" s="1">
        <v>61</v>
      </c>
      <c r="C28" s="1">
        <v>61004</v>
      </c>
      <c r="D28" s="1">
        <v>0</v>
      </c>
      <c r="E28" s="1">
        <v>11009</v>
      </c>
      <c r="F28" s="1">
        <v>0</v>
      </c>
      <c r="G28" s="1">
        <v>34101</v>
      </c>
      <c r="H28" s="1" t="s">
        <v>36</v>
      </c>
      <c r="I28" s="2">
        <v>356537241</v>
      </c>
      <c r="J28" s="1">
        <v>0</v>
      </c>
      <c r="K28" s="1">
        <v>0</v>
      </c>
      <c r="L28" s="1">
        <v>0</v>
      </c>
    </row>
    <row r="29" spans="1:12">
      <c r="A29" s="1">
        <v>1</v>
      </c>
      <c r="B29" s="1">
        <v>66</v>
      </c>
      <c r="C29" s="1">
        <v>66004</v>
      </c>
      <c r="D29" s="1">
        <v>0</v>
      </c>
      <c r="E29" s="1">
        <v>11009</v>
      </c>
      <c r="F29" s="1">
        <v>0</v>
      </c>
      <c r="G29" s="1">
        <v>34102</v>
      </c>
      <c r="H29" s="1" t="s">
        <v>37</v>
      </c>
      <c r="I29" s="1">
        <v>0</v>
      </c>
      <c r="J29" s="1">
        <v>0</v>
      </c>
      <c r="K29" s="2">
        <v>21792500</v>
      </c>
      <c r="L29" s="1">
        <v>0</v>
      </c>
    </row>
    <row r="30" spans="1:12">
      <c r="A30" s="1">
        <v>1</v>
      </c>
      <c r="B30" s="1">
        <v>68</v>
      </c>
      <c r="C30" s="1">
        <v>68004</v>
      </c>
      <c r="D30" s="1">
        <v>0</v>
      </c>
      <c r="E30" s="1">
        <v>11004</v>
      </c>
      <c r="F30" s="1">
        <v>0</v>
      </c>
      <c r="G30" s="1">
        <v>34121</v>
      </c>
      <c r="H30" s="1" t="s">
        <v>48</v>
      </c>
      <c r="I30" s="2">
        <v>588340611.57000005</v>
      </c>
      <c r="J30" s="1">
        <v>0</v>
      </c>
      <c r="K30" s="1">
        <v>0</v>
      </c>
      <c r="L30" s="1">
        <v>0</v>
      </c>
    </row>
    <row r="31" spans="1:12">
      <c r="A31" s="1">
        <v>1</v>
      </c>
      <c r="B31" s="1">
        <v>68</v>
      </c>
      <c r="C31" s="1">
        <v>68004</v>
      </c>
      <c r="D31" s="1">
        <v>0</v>
      </c>
      <c r="E31" s="1">
        <v>11004</v>
      </c>
      <c r="F31" s="1">
        <v>0</v>
      </c>
      <c r="G31" s="1">
        <v>34122</v>
      </c>
      <c r="H31" s="1" t="s">
        <v>39</v>
      </c>
      <c r="I31" s="2">
        <v>106412837.3</v>
      </c>
      <c r="J31" s="1">
        <v>0</v>
      </c>
      <c r="K31" s="1">
        <v>0</v>
      </c>
      <c r="L31" s="1">
        <v>0</v>
      </c>
    </row>
    <row r="32" spans="1:12">
      <c r="A32" s="1">
        <v>1</v>
      </c>
      <c r="B32" s="1">
        <v>68</v>
      </c>
      <c r="C32" s="1">
        <v>68004</v>
      </c>
      <c r="D32" s="1">
        <v>0</v>
      </c>
      <c r="E32" s="1">
        <v>11004</v>
      </c>
      <c r="F32" s="1">
        <v>0</v>
      </c>
      <c r="G32" s="1">
        <v>34123</v>
      </c>
      <c r="H32" s="1" t="s">
        <v>40</v>
      </c>
      <c r="I32" s="2">
        <v>2214003653.1300001</v>
      </c>
      <c r="J32" s="1">
        <v>0</v>
      </c>
      <c r="K32" s="1">
        <v>0</v>
      </c>
      <c r="L32" s="1">
        <v>0</v>
      </c>
    </row>
    <row r="33" spans="1:12">
      <c r="A33" s="1">
        <v>1</v>
      </c>
      <c r="B33" s="1">
        <v>68</v>
      </c>
      <c r="C33" s="1">
        <v>68004</v>
      </c>
      <c r="D33" s="1">
        <v>0</v>
      </c>
      <c r="E33" s="1">
        <v>11009</v>
      </c>
      <c r="F33" s="1">
        <v>0</v>
      </c>
      <c r="G33" s="1">
        <v>34123</v>
      </c>
      <c r="H33" s="1" t="s">
        <v>40</v>
      </c>
      <c r="I33" s="1">
        <v>0</v>
      </c>
      <c r="J33" s="1">
        <v>0</v>
      </c>
      <c r="K33" s="2">
        <v>6727500</v>
      </c>
      <c r="L33" s="1">
        <v>0</v>
      </c>
    </row>
    <row r="34" spans="1:12">
      <c r="A34" s="1">
        <v>1</v>
      </c>
      <c r="B34" s="1">
        <v>68</v>
      </c>
      <c r="C34" s="1">
        <v>68004</v>
      </c>
      <c r="D34" s="1">
        <v>0</v>
      </c>
      <c r="E34" s="1">
        <v>11009</v>
      </c>
      <c r="F34" s="1">
        <v>0</v>
      </c>
      <c r="G34" s="1">
        <v>34128</v>
      </c>
      <c r="H34" s="1" t="s">
        <v>47</v>
      </c>
      <c r="I34" s="1">
        <v>0</v>
      </c>
      <c r="J34" s="1">
        <v>0</v>
      </c>
      <c r="K34" s="2">
        <v>1000</v>
      </c>
      <c r="L34" s="1">
        <v>0</v>
      </c>
    </row>
    <row r="35" spans="1:12">
      <c r="A35" s="1">
        <v>1</v>
      </c>
      <c r="B35" s="1">
        <v>77</v>
      </c>
      <c r="C35" s="1">
        <v>77051</v>
      </c>
      <c r="D35" s="1">
        <v>0</v>
      </c>
      <c r="E35" s="1">
        <v>9097</v>
      </c>
      <c r="F35" s="1">
        <v>0</v>
      </c>
      <c r="G35" s="1">
        <v>34137</v>
      </c>
      <c r="H35" s="1" t="s">
        <v>49</v>
      </c>
      <c r="I35" s="2">
        <v>203574201</v>
      </c>
      <c r="J35" s="2">
        <v>219850377</v>
      </c>
      <c r="K35" s="1">
        <v>0</v>
      </c>
      <c r="L35" s="1">
        <v>0</v>
      </c>
    </row>
    <row r="36" spans="1:12">
      <c r="A36" s="1">
        <v>1</v>
      </c>
      <c r="B36" s="1">
        <v>77</v>
      </c>
      <c r="C36" s="1">
        <v>77052</v>
      </c>
      <c r="D36" s="1">
        <v>0</v>
      </c>
      <c r="E36" s="1">
        <v>15031</v>
      </c>
      <c r="F36" s="1">
        <v>0</v>
      </c>
      <c r="G36" s="1">
        <v>34138</v>
      </c>
      <c r="H36" s="1" t="s">
        <v>50</v>
      </c>
      <c r="I36" s="2">
        <v>5000000</v>
      </c>
      <c r="J36" s="2">
        <v>5000000</v>
      </c>
      <c r="K36" s="1">
        <v>0</v>
      </c>
      <c r="L36" s="1">
        <v>0</v>
      </c>
    </row>
    <row r="37" spans="1:12">
      <c r="A37" s="1">
        <v>1</v>
      </c>
      <c r="B37" s="1">
        <v>77</v>
      </c>
      <c r="C37" s="1">
        <v>77053</v>
      </c>
      <c r="D37" s="1">
        <v>0</v>
      </c>
      <c r="E37" s="1">
        <v>11009</v>
      </c>
      <c r="F37" s="1">
        <v>0</v>
      </c>
      <c r="G37" s="1">
        <v>34160</v>
      </c>
      <c r="H37" s="1" t="s">
        <v>41</v>
      </c>
      <c r="I37" s="1">
        <v>0</v>
      </c>
      <c r="J37" s="1">
        <v>0</v>
      </c>
      <c r="K37" s="2">
        <v>75935957.469999999</v>
      </c>
      <c r="L37" s="1">
        <v>0</v>
      </c>
    </row>
    <row r="38" spans="1:12">
      <c r="A38" s="1">
        <v>1</v>
      </c>
      <c r="B38" s="1">
        <v>77</v>
      </c>
      <c r="C38" s="1">
        <v>77057</v>
      </c>
      <c r="D38" s="1">
        <v>0</v>
      </c>
      <c r="E38" s="1">
        <v>11009</v>
      </c>
      <c r="F38" s="1">
        <v>6564</v>
      </c>
      <c r="G38" s="1">
        <v>34142</v>
      </c>
      <c r="H38" s="1" t="s">
        <v>51</v>
      </c>
      <c r="I38" s="2">
        <v>2413411900</v>
      </c>
      <c r="J38" s="1">
        <v>0</v>
      </c>
      <c r="K38" s="1">
        <v>0</v>
      </c>
      <c r="L38" s="1">
        <v>0</v>
      </c>
    </row>
    <row r="39" spans="1:12">
      <c r="A39" s="1">
        <v>1</v>
      </c>
      <c r="B39" s="1">
        <v>77</v>
      </c>
      <c r="C39" s="1">
        <v>77057</v>
      </c>
      <c r="D39" s="1">
        <v>0</v>
      </c>
      <c r="E39" s="1">
        <v>15013</v>
      </c>
      <c r="F39" s="1">
        <v>0</v>
      </c>
      <c r="G39" s="1">
        <v>34142</v>
      </c>
      <c r="H39" s="1" t="s">
        <v>51</v>
      </c>
      <c r="I39" s="1">
        <v>0</v>
      </c>
      <c r="J39" s="2">
        <v>2913411900</v>
      </c>
      <c r="K39" s="1">
        <v>0</v>
      </c>
      <c r="L39" s="1">
        <v>0</v>
      </c>
    </row>
    <row r="40" spans="1:12">
      <c r="A40" s="1">
        <v>1</v>
      </c>
      <c r="B40" s="1">
        <v>77</v>
      </c>
      <c r="C40" s="1">
        <v>77058</v>
      </c>
      <c r="D40" s="1">
        <v>0</v>
      </c>
      <c r="E40" s="1">
        <v>11009</v>
      </c>
      <c r="F40" s="1">
        <v>0</v>
      </c>
      <c r="G40" s="1">
        <v>34131</v>
      </c>
      <c r="H40" s="1" t="s">
        <v>52</v>
      </c>
      <c r="I40" s="2">
        <v>1749030611</v>
      </c>
      <c r="J40" s="1">
        <v>0</v>
      </c>
      <c r="K40" s="1">
        <v>0</v>
      </c>
      <c r="L40" s="1">
        <v>0</v>
      </c>
    </row>
    <row r="41" spans="1:12">
      <c r="A41" s="1">
        <v>1</v>
      </c>
      <c r="B41" s="1">
        <v>77</v>
      </c>
      <c r="C41" s="1">
        <v>77058</v>
      </c>
      <c r="D41" s="1">
        <v>0</v>
      </c>
      <c r="E41" s="1">
        <v>17076</v>
      </c>
      <c r="F41" s="1">
        <v>0</v>
      </c>
      <c r="G41" s="1">
        <v>34131</v>
      </c>
      <c r="H41" s="1" t="s">
        <v>52</v>
      </c>
      <c r="I41" s="1">
        <v>0</v>
      </c>
      <c r="J41" s="2">
        <v>1748746702</v>
      </c>
      <c r="K41" s="1">
        <v>0</v>
      </c>
      <c r="L41" s="1">
        <v>0</v>
      </c>
    </row>
    <row r="42" spans="1:12">
      <c r="A42" s="1">
        <v>1</v>
      </c>
      <c r="B42" s="1">
        <v>77</v>
      </c>
      <c r="C42" s="1">
        <v>77059</v>
      </c>
      <c r="D42" s="1">
        <v>0</v>
      </c>
      <c r="E42" s="1">
        <v>17032</v>
      </c>
      <c r="F42" s="1">
        <v>0</v>
      </c>
      <c r="G42" s="1">
        <v>34131</v>
      </c>
      <c r="H42" s="1" t="s">
        <v>52</v>
      </c>
      <c r="I42" s="2">
        <v>933934777</v>
      </c>
      <c r="J42" s="2">
        <v>933429408</v>
      </c>
      <c r="K42" s="1">
        <v>0</v>
      </c>
      <c r="L42" s="1">
        <v>0</v>
      </c>
    </row>
    <row r="43" spans="1:12">
      <c r="A43" s="1">
        <v>1</v>
      </c>
      <c r="B43" s="1">
        <v>77</v>
      </c>
      <c r="C43" s="1">
        <v>77061</v>
      </c>
      <c r="D43" s="1">
        <v>0</v>
      </c>
      <c r="E43" s="1">
        <v>11009</v>
      </c>
      <c r="F43" s="1">
        <v>0</v>
      </c>
      <c r="G43" s="1">
        <v>34136</v>
      </c>
      <c r="H43" s="1" t="s">
        <v>53</v>
      </c>
      <c r="I43" s="2">
        <v>8000000</v>
      </c>
      <c r="J43" s="2">
        <v>8000000</v>
      </c>
      <c r="K43" s="1">
        <v>0</v>
      </c>
      <c r="L43" s="1">
        <v>0</v>
      </c>
    </row>
    <row r="44" spans="1:12">
      <c r="A44" s="1">
        <v>1</v>
      </c>
      <c r="B44" s="1">
        <v>77</v>
      </c>
      <c r="C44" s="1">
        <v>77062</v>
      </c>
      <c r="D44" s="1">
        <v>0</v>
      </c>
      <c r="E44" s="1">
        <v>11009</v>
      </c>
      <c r="F44" s="1">
        <v>0</v>
      </c>
      <c r="G44" s="1">
        <v>34131</v>
      </c>
      <c r="H44" s="1" t="s">
        <v>52</v>
      </c>
      <c r="I44" s="2">
        <v>1325034570</v>
      </c>
      <c r="J44" s="1">
        <v>0</v>
      </c>
      <c r="K44" s="1">
        <v>0</v>
      </c>
      <c r="L44" s="1">
        <v>0</v>
      </c>
    </row>
    <row r="45" spans="1:12">
      <c r="A45" s="1">
        <v>1</v>
      </c>
      <c r="B45" s="1">
        <v>77</v>
      </c>
      <c r="C45" s="1">
        <v>77062</v>
      </c>
      <c r="D45" s="1">
        <v>0</v>
      </c>
      <c r="E45" s="1">
        <v>12999</v>
      </c>
      <c r="F45" s="1">
        <v>0</v>
      </c>
      <c r="G45" s="1">
        <v>34131</v>
      </c>
      <c r="H45" s="1" t="s">
        <v>52</v>
      </c>
      <c r="I45" s="1">
        <v>0</v>
      </c>
      <c r="J45" s="2">
        <v>1324496623</v>
      </c>
      <c r="K45" s="1">
        <v>0</v>
      </c>
      <c r="L45" s="1">
        <v>0</v>
      </c>
    </row>
    <row r="46" spans="1:12">
      <c r="I46" s="1" t="s">
        <v>0</v>
      </c>
      <c r="L46" s="1" t="s">
        <v>1</v>
      </c>
    </row>
    <row r="47" spans="1:12">
      <c r="I47" s="1" t="s">
        <v>2</v>
      </c>
      <c r="L47" s="1" t="s">
        <v>3</v>
      </c>
    </row>
    <row r="48" spans="1:12">
      <c r="I48" s="1" t="s">
        <v>4</v>
      </c>
    </row>
    <row r="50" spans="1:12">
      <c r="A50" s="1" t="s">
        <v>5</v>
      </c>
      <c r="B50" s="1" t="s">
        <v>6</v>
      </c>
      <c r="C50" s="1" t="s">
        <v>7</v>
      </c>
    </row>
    <row r="51" spans="1:12">
      <c r="A51" s="1" t="s">
        <v>8</v>
      </c>
      <c r="B51" s="1" t="s">
        <v>9</v>
      </c>
      <c r="C51" s="1" t="s">
        <v>10</v>
      </c>
      <c r="D51" s="1" t="s">
        <v>11</v>
      </c>
      <c r="E51" s="1" t="s">
        <v>12</v>
      </c>
    </row>
    <row r="52" spans="1:12">
      <c r="A52" s="1" t="s">
        <v>13</v>
      </c>
      <c r="B52" s="1" t="s">
        <v>14</v>
      </c>
      <c r="C52" s="1" t="s">
        <v>15</v>
      </c>
      <c r="D52" s="1" t="s">
        <v>16</v>
      </c>
      <c r="E52" s="1" t="s">
        <v>17</v>
      </c>
      <c r="F52" s="1" t="s">
        <v>18</v>
      </c>
      <c r="G52" s="1" t="s">
        <v>19</v>
      </c>
      <c r="H52" s="1" t="s">
        <v>20</v>
      </c>
      <c r="I52" s="1" t="s">
        <v>21</v>
      </c>
      <c r="J52" s="1" t="s">
        <v>21</v>
      </c>
      <c r="K52" s="1" t="s">
        <v>22</v>
      </c>
      <c r="L52" s="1" t="s">
        <v>22</v>
      </c>
    </row>
    <row r="53" spans="1:12">
      <c r="A53" s="1" t="s">
        <v>23</v>
      </c>
      <c r="B53" s="1" t="s">
        <v>24</v>
      </c>
      <c r="C53" s="1" t="s">
        <v>25</v>
      </c>
      <c r="D53" s="1" t="s">
        <v>24</v>
      </c>
      <c r="E53" s="1" t="s">
        <v>25</v>
      </c>
      <c r="F53" s="1" t="s">
        <v>26</v>
      </c>
      <c r="G53" s="1" t="s">
        <v>24</v>
      </c>
      <c r="H53" s="1" t="s">
        <v>27</v>
      </c>
      <c r="I53" s="1" t="s">
        <v>28</v>
      </c>
      <c r="J53" s="1" t="s">
        <v>29</v>
      </c>
      <c r="K53" s="1" t="s">
        <v>30</v>
      </c>
      <c r="L53" s="1" t="s">
        <v>31</v>
      </c>
    </row>
    <row r="54" spans="1:12">
      <c r="A54" s="1">
        <v>1</v>
      </c>
      <c r="B54" s="1">
        <v>77</v>
      </c>
      <c r="C54" s="1">
        <v>77063</v>
      </c>
      <c r="D54" s="1">
        <v>0</v>
      </c>
      <c r="E54" s="1">
        <v>15013</v>
      </c>
      <c r="F54" s="1">
        <v>0</v>
      </c>
      <c r="G54" s="1">
        <v>34140</v>
      </c>
      <c r="H54" s="1" t="s">
        <v>54</v>
      </c>
      <c r="I54" s="2">
        <v>1000600000</v>
      </c>
      <c r="J54" s="2">
        <v>1020000000</v>
      </c>
      <c r="K54" s="1">
        <v>0</v>
      </c>
      <c r="L54" s="1">
        <v>0</v>
      </c>
    </row>
    <row r="55" spans="1:12">
      <c r="A55" s="1">
        <v>1</v>
      </c>
      <c r="B55" s="1">
        <v>77</v>
      </c>
      <c r="C55" s="1">
        <v>77063</v>
      </c>
      <c r="D55" s="1">
        <v>0</v>
      </c>
      <c r="E55" s="1">
        <v>15013</v>
      </c>
      <c r="F55" s="1">
        <v>0</v>
      </c>
      <c r="G55" s="1">
        <v>34180</v>
      </c>
      <c r="H55" s="1" t="s">
        <v>43</v>
      </c>
      <c r="I55" s="1">
        <v>0</v>
      </c>
      <c r="J55" s="2">
        <v>30600000</v>
      </c>
      <c r="K55" s="1">
        <v>0</v>
      </c>
      <c r="L55" s="1">
        <v>0</v>
      </c>
    </row>
    <row r="56" spans="1:12">
      <c r="A56" s="1">
        <v>1</v>
      </c>
      <c r="B56" s="1">
        <v>77</v>
      </c>
      <c r="C56" s="1">
        <v>77063</v>
      </c>
      <c r="D56" s="1">
        <v>0</v>
      </c>
      <c r="E56" s="1">
        <v>15013</v>
      </c>
      <c r="F56" s="1">
        <v>0</v>
      </c>
      <c r="G56" s="1">
        <v>34181</v>
      </c>
      <c r="H56" s="1" t="s">
        <v>55</v>
      </c>
      <c r="I56" s="2">
        <v>800000000</v>
      </c>
      <c r="J56" s="2">
        <v>800000000</v>
      </c>
      <c r="K56" s="1">
        <v>0</v>
      </c>
      <c r="L56" s="1">
        <v>0</v>
      </c>
    </row>
    <row r="57" spans="1:12">
      <c r="A57" s="1">
        <v>1</v>
      </c>
      <c r="B57" s="1">
        <v>77</v>
      </c>
      <c r="C57" s="1">
        <v>77064</v>
      </c>
      <c r="D57" s="1">
        <v>0</v>
      </c>
      <c r="E57" s="1">
        <v>7999</v>
      </c>
      <c r="F57" s="1">
        <v>0</v>
      </c>
      <c r="G57" s="1">
        <v>34131</v>
      </c>
      <c r="H57" s="1" t="s">
        <v>52</v>
      </c>
      <c r="I57" s="1">
        <v>0</v>
      </c>
      <c r="J57" s="2">
        <v>156502300</v>
      </c>
      <c r="K57" s="1">
        <v>0</v>
      </c>
      <c r="L57" s="1">
        <v>0</v>
      </c>
    </row>
    <row r="58" spans="1:12">
      <c r="A58" s="1">
        <v>1</v>
      </c>
      <c r="B58" s="1">
        <v>77</v>
      </c>
      <c r="C58" s="1">
        <v>77064</v>
      </c>
      <c r="D58" s="1">
        <v>0</v>
      </c>
      <c r="E58" s="1">
        <v>11009</v>
      </c>
      <c r="F58" s="1">
        <v>0</v>
      </c>
      <c r="G58" s="1">
        <v>34131</v>
      </c>
      <c r="H58" s="1" t="s">
        <v>52</v>
      </c>
      <c r="I58" s="2">
        <v>156803573</v>
      </c>
      <c r="J58" s="1">
        <v>0</v>
      </c>
      <c r="K58" s="1">
        <v>0</v>
      </c>
      <c r="L58" s="1">
        <v>0</v>
      </c>
    </row>
    <row r="59" spans="1:12">
      <c r="A59" s="1">
        <v>1</v>
      </c>
      <c r="B59" s="1">
        <v>77</v>
      </c>
      <c r="C59" s="1">
        <v>77067</v>
      </c>
      <c r="D59" s="1">
        <v>0</v>
      </c>
      <c r="E59" s="1">
        <v>11037</v>
      </c>
      <c r="F59" s="1">
        <v>0</v>
      </c>
      <c r="G59" s="1">
        <v>34141</v>
      </c>
      <c r="H59" s="1" t="s">
        <v>56</v>
      </c>
      <c r="I59" s="2">
        <v>60000000</v>
      </c>
      <c r="J59" s="2">
        <v>35707565</v>
      </c>
      <c r="K59" s="1">
        <v>0</v>
      </c>
      <c r="L59" s="1">
        <v>0</v>
      </c>
    </row>
    <row r="60" spans="1:12">
      <c r="A60" s="1">
        <v>1</v>
      </c>
      <c r="B60" s="1">
        <v>77</v>
      </c>
      <c r="C60" s="1">
        <v>77070</v>
      </c>
      <c r="D60" s="1">
        <v>0</v>
      </c>
      <c r="E60" s="1">
        <v>11009</v>
      </c>
      <c r="F60" s="1">
        <v>0</v>
      </c>
      <c r="G60" s="1">
        <v>34139</v>
      </c>
      <c r="H60" s="1" t="s">
        <v>57</v>
      </c>
      <c r="I60" s="1">
        <v>0</v>
      </c>
      <c r="J60" s="2">
        <v>214000000</v>
      </c>
      <c r="K60" s="1">
        <v>0</v>
      </c>
      <c r="L60" s="1">
        <v>0</v>
      </c>
    </row>
    <row r="61" spans="1:12">
      <c r="A61" s="1">
        <v>1</v>
      </c>
      <c r="B61" s="1">
        <v>77</v>
      </c>
      <c r="C61" s="1">
        <v>77076</v>
      </c>
      <c r="D61" s="1">
        <v>0</v>
      </c>
      <c r="E61" s="1">
        <v>11009</v>
      </c>
      <c r="F61" s="1">
        <v>0</v>
      </c>
      <c r="G61" s="1">
        <v>34132</v>
      </c>
      <c r="H61" s="1" t="s">
        <v>58</v>
      </c>
      <c r="I61" s="2">
        <v>632091951</v>
      </c>
      <c r="J61" s="2">
        <v>712950000</v>
      </c>
      <c r="K61" s="1">
        <v>0</v>
      </c>
      <c r="L61" s="1">
        <v>0</v>
      </c>
    </row>
    <row r="62" spans="1:12">
      <c r="A62" s="1">
        <v>1</v>
      </c>
      <c r="B62" s="1">
        <v>77</v>
      </c>
      <c r="C62" s="1">
        <v>77077</v>
      </c>
      <c r="D62" s="1">
        <v>0</v>
      </c>
      <c r="E62" s="1">
        <v>11009</v>
      </c>
      <c r="F62" s="1">
        <v>0</v>
      </c>
      <c r="G62" s="1">
        <v>34132</v>
      </c>
      <c r="H62" s="1" t="s">
        <v>58</v>
      </c>
      <c r="I62" s="2">
        <v>401117010</v>
      </c>
      <c r="J62" s="2">
        <v>454400000</v>
      </c>
      <c r="K62" s="1">
        <v>0</v>
      </c>
      <c r="L62" s="1">
        <v>0</v>
      </c>
    </row>
    <row r="63" spans="1:12">
      <c r="A63" s="1">
        <v>1</v>
      </c>
      <c r="B63" s="1">
        <v>77</v>
      </c>
      <c r="C63" s="1">
        <v>77088</v>
      </c>
      <c r="D63" s="1">
        <v>0</v>
      </c>
      <c r="E63" s="1">
        <v>14054</v>
      </c>
      <c r="F63" s="1">
        <v>0</v>
      </c>
      <c r="G63" s="1">
        <v>34130</v>
      </c>
      <c r="H63" s="1" t="s">
        <v>59</v>
      </c>
      <c r="I63" s="2">
        <v>2639985</v>
      </c>
      <c r="J63" s="1">
        <v>0</v>
      </c>
      <c r="K63" s="1">
        <v>0</v>
      </c>
      <c r="L63" s="1">
        <v>0</v>
      </c>
    </row>
    <row r="64" spans="1:12">
      <c r="A64" s="1">
        <v>1</v>
      </c>
      <c r="B64" s="1">
        <v>77</v>
      </c>
      <c r="C64" s="1">
        <v>77088</v>
      </c>
      <c r="D64" s="1">
        <v>0</v>
      </c>
      <c r="E64" s="1">
        <v>14054</v>
      </c>
      <c r="F64" s="1">
        <v>0</v>
      </c>
      <c r="G64" s="1">
        <v>34131</v>
      </c>
      <c r="H64" s="1" t="s">
        <v>52</v>
      </c>
      <c r="I64" s="1">
        <v>0</v>
      </c>
      <c r="J64" s="2">
        <v>2639985</v>
      </c>
      <c r="K64" s="1">
        <v>0</v>
      </c>
      <c r="L64" s="1">
        <v>0</v>
      </c>
    </row>
    <row r="65" spans="1:12">
      <c r="A65" s="1">
        <v>1</v>
      </c>
      <c r="B65" s="1">
        <v>77</v>
      </c>
      <c r="C65" s="1">
        <v>77090</v>
      </c>
      <c r="D65" s="1">
        <v>0</v>
      </c>
      <c r="E65" s="1">
        <v>13019</v>
      </c>
      <c r="F65" s="1">
        <v>0</v>
      </c>
      <c r="G65" s="1">
        <v>34134</v>
      </c>
      <c r="H65" s="1" t="s">
        <v>60</v>
      </c>
      <c r="I65" s="1">
        <v>0</v>
      </c>
      <c r="J65" s="2">
        <v>302513743</v>
      </c>
      <c r="K65" s="1">
        <v>0</v>
      </c>
      <c r="L65" s="1">
        <v>0</v>
      </c>
    </row>
    <row r="66" spans="1:12">
      <c r="A66" s="1">
        <v>1</v>
      </c>
      <c r="B66" s="1">
        <v>77</v>
      </c>
      <c r="C66" s="1">
        <v>77090</v>
      </c>
      <c r="D66" s="1">
        <v>0</v>
      </c>
      <c r="E66" s="1">
        <v>13044</v>
      </c>
      <c r="F66" s="1">
        <v>0</v>
      </c>
      <c r="G66" s="1">
        <v>34134</v>
      </c>
      <c r="H66" s="1" t="s">
        <v>60</v>
      </c>
      <c r="I66" s="2">
        <v>178989118</v>
      </c>
      <c r="J66" s="1">
        <v>0</v>
      </c>
      <c r="K66" s="1">
        <v>0</v>
      </c>
      <c r="L66" s="1">
        <v>0</v>
      </c>
    </row>
    <row r="67" spans="1:12">
      <c r="A67" s="1">
        <v>1</v>
      </c>
      <c r="B67" s="1">
        <v>77</v>
      </c>
      <c r="C67" s="1">
        <v>77091</v>
      </c>
      <c r="D67" s="1">
        <v>0</v>
      </c>
      <c r="E67" s="1">
        <v>11009</v>
      </c>
      <c r="F67" s="1">
        <v>0</v>
      </c>
      <c r="G67" s="1">
        <v>34130</v>
      </c>
      <c r="H67" s="1" t="s">
        <v>59</v>
      </c>
      <c r="I67" s="1">
        <v>0</v>
      </c>
      <c r="J67" s="2">
        <v>60000000</v>
      </c>
      <c r="K67" s="1">
        <v>0</v>
      </c>
      <c r="L67" s="1">
        <v>0</v>
      </c>
    </row>
    <row r="68" spans="1:12">
      <c r="A68" s="1">
        <v>1</v>
      </c>
      <c r="B68" s="1">
        <v>77</v>
      </c>
      <c r="C68" s="1">
        <v>77091</v>
      </c>
      <c r="D68" s="1">
        <v>0</v>
      </c>
      <c r="E68" s="1">
        <v>11037</v>
      </c>
      <c r="F68" s="1">
        <v>0</v>
      </c>
      <c r="G68" s="1">
        <v>34130</v>
      </c>
      <c r="H68" s="1" t="s">
        <v>59</v>
      </c>
      <c r="I68" s="2">
        <v>40000000</v>
      </c>
      <c r="J68" s="1">
        <v>0</v>
      </c>
      <c r="K68" s="1">
        <v>0</v>
      </c>
      <c r="L68" s="1">
        <v>0</v>
      </c>
    </row>
    <row r="69" spans="1:12">
      <c r="A69" s="1">
        <v>1</v>
      </c>
      <c r="B69" s="1">
        <v>77</v>
      </c>
      <c r="C69" s="1">
        <v>77097</v>
      </c>
      <c r="D69" s="1">
        <v>0</v>
      </c>
      <c r="E69" s="1">
        <v>8030</v>
      </c>
      <c r="F69" s="1">
        <v>0</v>
      </c>
      <c r="G69" s="1">
        <v>34184</v>
      </c>
      <c r="H69" s="1" t="s">
        <v>61</v>
      </c>
      <c r="I69" s="2">
        <v>100000000</v>
      </c>
      <c r="J69" s="1">
        <v>0</v>
      </c>
      <c r="K69" s="1">
        <v>0</v>
      </c>
      <c r="L69" s="1">
        <v>0</v>
      </c>
    </row>
    <row r="70" spans="1:12">
      <c r="A70" s="1">
        <v>1</v>
      </c>
      <c r="B70" s="1">
        <v>77</v>
      </c>
      <c r="C70" s="1">
        <v>77097</v>
      </c>
      <c r="D70" s="1">
        <v>0</v>
      </c>
      <c r="E70" s="1">
        <v>11029</v>
      </c>
      <c r="F70" s="1">
        <v>0</v>
      </c>
      <c r="G70" s="1">
        <v>34183</v>
      </c>
      <c r="H70" s="1" t="s">
        <v>62</v>
      </c>
      <c r="I70" s="1">
        <v>0</v>
      </c>
      <c r="J70" s="2">
        <v>1425000000</v>
      </c>
      <c r="K70" s="1">
        <v>0</v>
      </c>
      <c r="L70" s="1">
        <v>0</v>
      </c>
    </row>
    <row r="71" spans="1:12">
      <c r="A71" s="1">
        <v>1</v>
      </c>
      <c r="B71" s="1">
        <v>77</v>
      </c>
      <c r="C71" s="1">
        <v>77097</v>
      </c>
      <c r="D71" s="1">
        <v>0</v>
      </c>
      <c r="E71" s="1">
        <v>11029</v>
      </c>
      <c r="F71" s="1">
        <v>0</v>
      </c>
      <c r="G71" s="1">
        <v>34184</v>
      </c>
      <c r="H71" s="1" t="s">
        <v>61</v>
      </c>
      <c r="I71" s="1">
        <v>0</v>
      </c>
      <c r="J71" s="2">
        <v>75000000</v>
      </c>
      <c r="K71" s="1">
        <v>0</v>
      </c>
      <c r="L71" s="1">
        <v>0</v>
      </c>
    </row>
    <row r="72" spans="1:12">
      <c r="A72" s="1">
        <v>1</v>
      </c>
      <c r="B72" s="1">
        <v>77</v>
      </c>
      <c r="C72" s="1">
        <v>77104</v>
      </c>
      <c r="D72" s="1">
        <v>0</v>
      </c>
      <c r="E72" s="1">
        <v>11009</v>
      </c>
      <c r="F72" s="1">
        <v>0</v>
      </c>
      <c r="G72" s="1">
        <v>34135</v>
      </c>
      <c r="H72" s="1" t="s">
        <v>63</v>
      </c>
      <c r="I72" s="2">
        <v>437444598</v>
      </c>
      <c r="J72" s="2">
        <v>510037146</v>
      </c>
      <c r="K72" s="1">
        <v>0</v>
      </c>
      <c r="L72" s="1">
        <v>0</v>
      </c>
    </row>
    <row r="73" spans="1:12">
      <c r="A73" s="1">
        <v>1</v>
      </c>
      <c r="B73" s="1">
        <v>77</v>
      </c>
      <c r="C73" s="1">
        <v>77105</v>
      </c>
      <c r="D73" s="1">
        <v>0</v>
      </c>
      <c r="E73" s="1">
        <v>11009</v>
      </c>
      <c r="F73" s="1">
        <v>0</v>
      </c>
      <c r="G73" s="1">
        <v>34180</v>
      </c>
      <c r="H73" s="1" t="s">
        <v>43</v>
      </c>
      <c r="I73" s="2">
        <v>14862758</v>
      </c>
      <c r="J73" s="2">
        <v>16116000</v>
      </c>
      <c r="K73" s="1">
        <v>0</v>
      </c>
      <c r="L73" s="1">
        <v>0</v>
      </c>
    </row>
    <row r="74" spans="1:12">
      <c r="A74" s="1">
        <v>1</v>
      </c>
      <c r="B74" s="1">
        <v>77</v>
      </c>
      <c r="C74" s="1">
        <v>77117</v>
      </c>
      <c r="D74" s="1">
        <v>0</v>
      </c>
      <c r="E74" s="1">
        <v>11009</v>
      </c>
      <c r="F74" s="1">
        <v>0</v>
      </c>
      <c r="G74" s="1">
        <v>34130</v>
      </c>
      <c r="H74" s="1" t="s">
        <v>59</v>
      </c>
      <c r="I74" s="1">
        <v>0</v>
      </c>
      <c r="J74" s="2">
        <v>700000000</v>
      </c>
      <c r="K74" s="1">
        <v>0</v>
      </c>
      <c r="L74" s="1">
        <v>0</v>
      </c>
    </row>
    <row r="75" spans="1:12">
      <c r="A75" s="1">
        <v>1</v>
      </c>
      <c r="B75" s="1">
        <v>77</v>
      </c>
      <c r="C75" s="1">
        <v>77117</v>
      </c>
      <c r="D75" s="1">
        <v>0</v>
      </c>
      <c r="E75" s="1">
        <v>11037</v>
      </c>
      <c r="F75" s="1">
        <v>0</v>
      </c>
      <c r="G75" s="1">
        <v>34130</v>
      </c>
      <c r="H75" s="1" t="s">
        <v>59</v>
      </c>
      <c r="I75" s="2">
        <v>500000000</v>
      </c>
      <c r="J75" s="1">
        <v>0</v>
      </c>
      <c r="K75" s="1">
        <v>0</v>
      </c>
      <c r="L75" s="1">
        <v>0</v>
      </c>
    </row>
    <row r="76" spans="1:12">
      <c r="A76" s="1">
        <v>1</v>
      </c>
      <c r="B76" s="1">
        <v>77</v>
      </c>
      <c r="C76" s="1">
        <v>77124</v>
      </c>
      <c r="D76" s="1">
        <v>0</v>
      </c>
      <c r="E76" s="1">
        <v>11999</v>
      </c>
      <c r="F76" s="1">
        <v>0</v>
      </c>
      <c r="G76" s="1">
        <v>34182</v>
      </c>
      <c r="H76" s="1" t="s">
        <v>64</v>
      </c>
      <c r="I76" s="2">
        <v>100000000</v>
      </c>
      <c r="J76" s="2">
        <v>100000000</v>
      </c>
      <c r="K76" s="2">
        <v>61570140.079999998</v>
      </c>
      <c r="L76" s="2">
        <v>166275459.16</v>
      </c>
    </row>
    <row r="77" spans="1:12">
      <c r="A77" s="1">
        <v>1</v>
      </c>
      <c r="B77" s="1">
        <v>101</v>
      </c>
      <c r="C77" s="1">
        <v>10102</v>
      </c>
      <c r="D77" s="1">
        <v>0</v>
      </c>
      <c r="E77" s="1">
        <v>14059</v>
      </c>
      <c r="F77" s="1">
        <v>0</v>
      </c>
      <c r="G77" s="1">
        <v>34130</v>
      </c>
      <c r="H77" s="1" t="s">
        <v>59</v>
      </c>
      <c r="I77" s="1">
        <v>0</v>
      </c>
      <c r="J77" s="1">
        <v>0</v>
      </c>
      <c r="K77" s="1">
        <v>0</v>
      </c>
      <c r="L77" s="2">
        <v>18340001.100000001</v>
      </c>
    </row>
    <row r="78" spans="1:12">
      <c r="A78" s="1">
        <v>1</v>
      </c>
      <c r="B78" s="1">
        <v>101</v>
      </c>
      <c r="C78" s="1">
        <v>10102</v>
      </c>
      <c r="D78" s="1">
        <v>0</v>
      </c>
      <c r="E78" s="1">
        <v>14060</v>
      </c>
      <c r="F78" s="1">
        <v>0</v>
      </c>
      <c r="G78" s="1">
        <v>34130</v>
      </c>
      <c r="H78" s="1" t="s">
        <v>59</v>
      </c>
      <c r="I78" s="2">
        <v>300000000</v>
      </c>
      <c r="J78" s="2">
        <v>300000000</v>
      </c>
      <c r="K78" s="2">
        <v>259105370.40000001</v>
      </c>
      <c r="L78" s="2">
        <v>238217366.43000001</v>
      </c>
    </row>
    <row r="79" spans="1:12">
      <c r="A79" s="1">
        <v>1</v>
      </c>
      <c r="B79" s="1">
        <v>102</v>
      </c>
      <c r="C79" s="1">
        <v>10202</v>
      </c>
      <c r="D79" s="1">
        <v>0</v>
      </c>
      <c r="E79" s="1">
        <v>19020</v>
      </c>
      <c r="F79" s="1">
        <v>0</v>
      </c>
      <c r="G79" s="1">
        <v>34130</v>
      </c>
      <c r="H79" s="1" t="s">
        <v>59</v>
      </c>
      <c r="I79" s="2">
        <v>300000000</v>
      </c>
      <c r="J79" s="2">
        <v>300000000</v>
      </c>
      <c r="K79" s="2">
        <v>188841046.37</v>
      </c>
      <c r="L79" s="2">
        <v>228828271.63</v>
      </c>
    </row>
    <row r="80" spans="1:12">
      <c r="A80" s="1">
        <v>1</v>
      </c>
      <c r="B80" s="1">
        <v>103</v>
      </c>
      <c r="C80" s="1">
        <v>10302</v>
      </c>
      <c r="D80" s="1">
        <v>0</v>
      </c>
      <c r="E80" s="1">
        <v>1056</v>
      </c>
      <c r="F80" s="1">
        <v>0</v>
      </c>
      <c r="G80" s="1">
        <v>34130</v>
      </c>
      <c r="H80" s="1" t="s">
        <v>59</v>
      </c>
      <c r="I80" s="1">
        <v>0</v>
      </c>
      <c r="J80" s="2">
        <v>300000000</v>
      </c>
      <c r="K80" s="2">
        <v>188477663.38</v>
      </c>
      <c r="L80" s="2">
        <v>183637095.58000001</v>
      </c>
    </row>
    <row r="81" spans="1:12">
      <c r="A81" s="1">
        <v>1</v>
      </c>
      <c r="B81" s="1">
        <v>103</v>
      </c>
      <c r="C81" s="1">
        <v>10302</v>
      </c>
      <c r="D81" s="1">
        <v>0</v>
      </c>
      <c r="E81" s="1">
        <v>1068</v>
      </c>
      <c r="F81" s="1">
        <v>0</v>
      </c>
      <c r="G81" s="1">
        <v>34130</v>
      </c>
      <c r="H81" s="1" t="s">
        <v>59</v>
      </c>
      <c r="I81" s="2">
        <v>300000000</v>
      </c>
      <c r="J81" s="1">
        <v>0</v>
      </c>
      <c r="K81" s="1">
        <v>0</v>
      </c>
      <c r="L81" s="1">
        <v>0</v>
      </c>
    </row>
    <row r="82" spans="1:12">
      <c r="A82" s="1">
        <v>1</v>
      </c>
      <c r="B82" s="1">
        <v>104</v>
      </c>
      <c r="C82" s="1">
        <v>10402</v>
      </c>
      <c r="D82" s="1">
        <v>0</v>
      </c>
      <c r="E82" s="1">
        <v>16047</v>
      </c>
      <c r="F82" s="1">
        <v>0</v>
      </c>
      <c r="G82" s="1">
        <v>34130</v>
      </c>
      <c r="H82" s="1" t="s">
        <v>59</v>
      </c>
      <c r="I82" s="2">
        <v>225000000</v>
      </c>
      <c r="J82" s="2">
        <v>250000000</v>
      </c>
      <c r="K82" s="2">
        <v>198726734.62</v>
      </c>
      <c r="L82" s="2">
        <v>185658673.16</v>
      </c>
    </row>
    <row r="83" spans="1:12">
      <c r="A83" s="1">
        <v>1</v>
      </c>
      <c r="B83" s="1">
        <v>105</v>
      </c>
      <c r="C83" s="1">
        <v>10502</v>
      </c>
      <c r="D83" s="1">
        <v>0</v>
      </c>
      <c r="E83" s="1">
        <v>12999</v>
      </c>
      <c r="F83" s="1">
        <v>0</v>
      </c>
      <c r="G83" s="1">
        <v>34130</v>
      </c>
      <c r="H83" s="1" t="s">
        <v>59</v>
      </c>
      <c r="I83" s="2">
        <v>300000000</v>
      </c>
      <c r="J83" s="2">
        <v>320000000</v>
      </c>
      <c r="K83" s="2">
        <v>335666542.18000001</v>
      </c>
      <c r="L83" s="2">
        <v>178589477.90000001</v>
      </c>
    </row>
    <row r="84" spans="1:12">
      <c r="A84" s="1">
        <v>1</v>
      </c>
      <c r="B84" s="1">
        <v>106</v>
      </c>
      <c r="C84" s="1">
        <v>10602</v>
      </c>
      <c r="D84" s="1">
        <v>0</v>
      </c>
      <c r="E84" s="1">
        <v>2003</v>
      </c>
      <c r="F84" s="1">
        <v>0</v>
      </c>
      <c r="G84" s="1">
        <v>34130</v>
      </c>
      <c r="H84" s="1" t="s">
        <v>59</v>
      </c>
      <c r="I84" s="1">
        <v>0</v>
      </c>
      <c r="J84" s="2">
        <v>250000000</v>
      </c>
      <c r="K84" s="1">
        <v>0</v>
      </c>
      <c r="L84" s="1">
        <v>0</v>
      </c>
    </row>
    <row r="85" spans="1:12">
      <c r="A85" s="1">
        <v>1</v>
      </c>
      <c r="B85" s="1">
        <v>106</v>
      </c>
      <c r="C85" s="1">
        <v>10602</v>
      </c>
      <c r="D85" s="1">
        <v>0</v>
      </c>
      <c r="E85" s="1">
        <v>4012</v>
      </c>
      <c r="F85" s="1">
        <v>0</v>
      </c>
      <c r="G85" s="1">
        <v>34130</v>
      </c>
      <c r="H85" s="1" t="s">
        <v>59</v>
      </c>
      <c r="I85" s="2">
        <v>225000000</v>
      </c>
      <c r="J85" s="1">
        <v>0</v>
      </c>
      <c r="K85" s="2">
        <v>172390203.86000001</v>
      </c>
      <c r="L85" s="2">
        <v>201709430.69</v>
      </c>
    </row>
    <row r="86" spans="1:12">
      <c r="A86" s="1">
        <v>1</v>
      </c>
      <c r="B86" s="1">
        <v>106</v>
      </c>
      <c r="C86" s="1">
        <v>10602</v>
      </c>
      <c r="D86" s="1">
        <v>0</v>
      </c>
      <c r="E86" s="1">
        <v>11009</v>
      </c>
      <c r="F86" s="1">
        <v>0</v>
      </c>
      <c r="G86" s="1">
        <v>34130</v>
      </c>
      <c r="H86" s="1" t="s">
        <v>59</v>
      </c>
      <c r="I86" s="1">
        <v>0</v>
      </c>
      <c r="J86" s="1">
        <v>0</v>
      </c>
      <c r="K86" s="1">
        <v>0</v>
      </c>
      <c r="L86" s="2">
        <v>1017115.69</v>
      </c>
    </row>
    <row r="87" spans="1:12">
      <c r="I87" s="1" t="s">
        <v>0</v>
      </c>
      <c r="L87" s="1" t="s">
        <v>1</v>
      </c>
    </row>
    <row r="88" spans="1:12">
      <c r="I88" s="1" t="s">
        <v>2</v>
      </c>
      <c r="L88" s="1" t="s">
        <v>3</v>
      </c>
    </row>
    <row r="89" spans="1:12">
      <c r="I89" s="1" t="s">
        <v>4</v>
      </c>
    </row>
    <row r="91" spans="1:12">
      <c r="A91" s="1" t="s">
        <v>5</v>
      </c>
      <c r="B91" s="1" t="s">
        <v>6</v>
      </c>
      <c r="C91" s="1" t="s">
        <v>7</v>
      </c>
    </row>
    <row r="92" spans="1:12">
      <c r="A92" s="1" t="s">
        <v>8</v>
      </c>
      <c r="B92" s="1" t="s">
        <v>9</v>
      </c>
      <c r="C92" s="1" t="s">
        <v>10</v>
      </c>
      <c r="D92" s="1" t="s">
        <v>11</v>
      </c>
      <c r="E92" s="1" t="s">
        <v>12</v>
      </c>
      <c r="H92" s="1" t="s">
        <v>71</v>
      </c>
    </row>
    <row r="93" spans="1:12">
      <c r="A93" s="1" t="s">
        <v>13</v>
      </c>
      <c r="B93" s="1" t="s">
        <v>14</v>
      </c>
      <c r="C93" s="1" t="s">
        <v>15</v>
      </c>
      <c r="D93" s="1" t="s">
        <v>16</v>
      </c>
      <c r="E93" s="1" t="s">
        <v>17</v>
      </c>
      <c r="F93" s="1" t="s">
        <v>18</v>
      </c>
      <c r="G93" s="1" t="s">
        <v>19</v>
      </c>
      <c r="H93" s="1" t="s">
        <v>20</v>
      </c>
      <c r="I93" s="1" t="s">
        <v>21</v>
      </c>
      <c r="J93" s="1" t="s">
        <v>21</v>
      </c>
      <c r="K93" s="1" t="s">
        <v>22</v>
      </c>
      <c r="L93" s="1" t="s">
        <v>22</v>
      </c>
    </row>
    <row r="94" spans="1:12">
      <c r="A94" s="1" t="s">
        <v>23</v>
      </c>
      <c r="B94" s="1" t="s">
        <v>24</v>
      </c>
      <c r="C94" s="1" t="s">
        <v>25</v>
      </c>
      <c r="D94" s="1" t="s">
        <v>24</v>
      </c>
      <c r="E94" s="1" t="s">
        <v>25</v>
      </c>
      <c r="F94" s="1" t="s">
        <v>26</v>
      </c>
      <c r="G94" s="1" t="s">
        <v>24</v>
      </c>
      <c r="H94" s="1" t="s">
        <v>27</v>
      </c>
      <c r="I94" s="1" t="s">
        <v>28</v>
      </c>
      <c r="J94" s="1" t="s">
        <v>29</v>
      </c>
      <c r="K94" s="1" t="s">
        <v>30</v>
      </c>
      <c r="L94" s="1" t="s">
        <v>31</v>
      </c>
    </row>
    <row r="95" spans="1:12">
      <c r="A95" s="1">
        <v>1</v>
      </c>
      <c r="B95" s="1">
        <v>107</v>
      </c>
      <c r="C95" s="1">
        <v>10702</v>
      </c>
      <c r="D95" s="1">
        <v>0</v>
      </c>
      <c r="E95" s="1">
        <v>6115</v>
      </c>
      <c r="F95" s="1">
        <v>0</v>
      </c>
      <c r="G95" s="1">
        <v>34130</v>
      </c>
      <c r="H95" s="1" t="s">
        <v>59</v>
      </c>
      <c r="I95" s="1">
        <v>0</v>
      </c>
      <c r="J95" s="2">
        <v>250000000</v>
      </c>
      <c r="K95" s="1">
        <v>0</v>
      </c>
      <c r="L95" s="1">
        <v>0</v>
      </c>
    </row>
    <row r="96" spans="1:12">
      <c r="A96" s="1">
        <v>1</v>
      </c>
      <c r="B96" s="1">
        <v>107</v>
      </c>
      <c r="C96" s="1">
        <v>10702</v>
      </c>
      <c r="D96" s="1">
        <v>0</v>
      </c>
      <c r="E96" s="1">
        <v>6999</v>
      </c>
      <c r="F96" s="1">
        <v>0</v>
      </c>
      <c r="G96" s="1">
        <v>34130</v>
      </c>
      <c r="H96" s="1" t="s">
        <v>59</v>
      </c>
      <c r="I96" s="2">
        <v>200000000</v>
      </c>
      <c r="J96" s="1">
        <v>0</v>
      </c>
      <c r="K96" s="2">
        <v>125067854.90000001</v>
      </c>
      <c r="L96" s="2">
        <v>160554713.94999999</v>
      </c>
    </row>
    <row r="97" spans="1:12">
      <c r="A97" s="1">
        <v>1</v>
      </c>
      <c r="B97" s="1">
        <v>108</v>
      </c>
      <c r="C97" s="1">
        <v>10802</v>
      </c>
      <c r="D97" s="1">
        <v>0</v>
      </c>
      <c r="E97" s="1">
        <v>7999</v>
      </c>
      <c r="F97" s="1">
        <v>0</v>
      </c>
      <c r="G97" s="1">
        <v>34130</v>
      </c>
      <c r="H97" s="1" t="s">
        <v>59</v>
      </c>
      <c r="I97" s="2">
        <v>125000000</v>
      </c>
      <c r="J97" s="2">
        <v>150000000</v>
      </c>
      <c r="K97" s="2">
        <v>66065192.32</v>
      </c>
      <c r="L97" s="2">
        <v>78692845.620000005</v>
      </c>
    </row>
    <row r="98" spans="1:12">
      <c r="A98" s="1">
        <v>1</v>
      </c>
      <c r="B98" s="1">
        <v>109</v>
      </c>
      <c r="C98" s="1">
        <v>10902</v>
      </c>
      <c r="D98" s="1">
        <v>0</v>
      </c>
      <c r="E98" s="1">
        <v>7038</v>
      </c>
      <c r="F98" s="1">
        <v>0</v>
      </c>
      <c r="G98" s="1">
        <v>34130</v>
      </c>
      <c r="H98" s="1" t="s">
        <v>59</v>
      </c>
      <c r="I98" s="2">
        <v>40000000</v>
      </c>
      <c r="J98" s="2">
        <v>60000000</v>
      </c>
      <c r="K98" s="2">
        <v>29787580</v>
      </c>
      <c r="L98" s="2">
        <v>34538274.670000002</v>
      </c>
    </row>
    <row r="99" spans="1:12">
      <c r="A99" s="1">
        <v>1</v>
      </c>
      <c r="B99" s="1">
        <v>111</v>
      </c>
      <c r="C99" s="1">
        <v>11102</v>
      </c>
      <c r="D99" s="1">
        <v>0</v>
      </c>
      <c r="E99" s="1">
        <v>14059</v>
      </c>
      <c r="F99" s="1">
        <v>0</v>
      </c>
      <c r="G99" s="1">
        <v>34130</v>
      </c>
      <c r="H99" s="1" t="s">
        <v>59</v>
      </c>
      <c r="I99" s="2">
        <v>200000000</v>
      </c>
      <c r="J99" s="2">
        <v>250000000</v>
      </c>
      <c r="K99" s="1">
        <v>0</v>
      </c>
      <c r="L99" s="1">
        <v>0</v>
      </c>
    </row>
    <row r="100" spans="1:12">
      <c r="A100" s="1">
        <v>1</v>
      </c>
      <c r="B100" s="1">
        <v>111</v>
      </c>
      <c r="C100" s="1">
        <v>11102</v>
      </c>
      <c r="D100" s="1">
        <v>0</v>
      </c>
      <c r="E100" s="1">
        <v>14060</v>
      </c>
      <c r="F100" s="1">
        <v>0</v>
      </c>
      <c r="G100" s="1">
        <v>34130</v>
      </c>
      <c r="H100" s="1" t="s">
        <v>59</v>
      </c>
      <c r="I100" s="1">
        <v>0</v>
      </c>
      <c r="J100" s="1">
        <v>0</v>
      </c>
      <c r="K100" s="2">
        <v>209456196.19999999</v>
      </c>
      <c r="L100" s="2">
        <v>199423999.72999999</v>
      </c>
    </row>
    <row r="101" spans="1:12">
      <c r="A101" s="1">
        <v>1</v>
      </c>
      <c r="B101" s="1">
        <v>112</v>
      </c>
      <c r="C101" s="1">
        <v>11202</v>
      </c>
      <c r="D101" s="1">
        <v>0</v>
      </c>
      <c r="E101" s="1">
        <v>14055</v>
      </c>
      <c r="F101" s="1">
        <v>0</v>
      </c>
      <c r="G101" s="1">
        <v>34130</v>
      </c>
      <c r="H101" s="1" t="s">
        <v>59</v>
      </c>
      <c r="I101" s="2">
        <v>7000000</v>
      </c>
      <c r="J101" s="2">
        <v>7000000</v>
      </c>
      <c r="K101" s="2">
        <v>3540852.61</v>
      </c>
      <c r="L101" s="2">
        <v>4926787.28</v>
      </c>
    </row>
    <row r="102" spans="1:12">
      <c r="A102" s="1">
        <v>1</v>
      </c>
      <c r="B102" s="1">
        <v>113</v>
      </c>
      <c r="C102" s="1">
        <v>11302</v>
      </c>
      <c r="D102" s="1">
        <v>0</v>
      </c>
      <c r="E102" s="1">
        <v>15001</v>
      </c>
      <c r="F102" s="1">
        <v>0</v>
      </c>
      <c r="G102" s="1">
        <v>34130</v>
      </c>
      <c r="H102" s="1" t="s">
        <v>59</v>
      </c>
      <c r="I102" s="2">
        <v>60000000</v>
      </c>
      <c r="J102" s="2">
        <v>60000000</v>
      </c>
      <c r="K102" s="1">
        <v>0</v>
      </c>
      <c r="L102" s="1">
        <v>0</v>
      </c>
    </row>
    <row r="103" spans="1:12">
      <c r="A103" s="1">
        <v>1</v>
      </c>
      <c r="B103" s="1">
        <v>113</v>
      </c>
      <c r="C103" s="1">
        <v>11302</v>
      </c>
      <c r="D103" s="1">
        <v>0</v>
      </c>
      <c r="E103" s="1">
        <v>15031</v>
      </c>
      <c r="F103" s="1">
        <v>0</v>
      </c>
      <c r="G103" s="1">
        <v>34130</v>
      </c>
      <c r="H103" s="1" t="s">
        <v>59</v>
      </c>
      <c r="I103" s="1">
        <v>0</v>
      </c>
      <c r="J103" s="1">
        <v>0</v>
      </c>
      <c r="K103" s="2">
        <v>46614486.060000002</v>
      </c>
      <c r="L103" s="2">
        <v>57176988.280000001</v>
      </c>
    </row>
    <row r="104" spans="1:12">
      <c r="A104" s="1">
        <v>1</v>
      </c>
      <c r="B104" s="1">
        <v>114</v>
      </c>
      <c r="C104" s="1">
        <v>11402</v>
      </c>
      <c r="D104" s="1">
        <v>0</v>
      </c>
      <c r="E104" s="1">
        <v>14054</v>
      </c>
      <c r="F104" s="1">
        <v>0</v>
      </c>
      <c r="G104" s="1">
        <v>34130</v>
      </c>
      <c r="H104" s="1" t="s">
        <v>59</v>
      </c>
      <c r="I104" s="2">
        <v>60000000</v>
      </c>
      <c r="J104" s="2">
        <v>80000000</v>
      </c>
      <c r="K104" s="2">
        <v>50531575.079999998</v>
      </c>
      <c r="L104" s="2">
        <v>58790077</v>
      </c>
    </row>
    <row r="105" spans="1:12">
      <c r="A105" s="1">
        <v>1</v>
      </c>
      <c r="B105" s="1">
        <v>115</v>
      </c>
      <c r="C105" s="1">
        <v>11502</v>
      </c>
      <c r="D105" s="1">
        <v>0</v>
      </c>
      <c r="E105" s="1">
        <v>5004</v>
      </c>
      <c r="F105" s="1">
        <v>0</v>
      </c>
      <c r="G105" s="1">
        <v>34130</v>
      </c>
      <c r="H105" s="1" t="s">
        <v>59</v>
      </c>
      <c r="I105" s="2">
        <v>60000000</v>
      </c>
      <c r="J105" s="2">
        <v>80000000</v>
      </c>
      <c r="K105" s="1">
        <v>0</v>
      </c>
      <c r="L105" s="1">
        <v>0</v>
      </c>
    </row>
    <row r="106" spans="1:12">
      <c r="A106" s="1">
        <v>1</v>
      </c>
      <c r="B106" s="1">
        <v>115</v>
      </c>
      <c r="C106" s="1">
        <v>11502</v>
      </c>
      <c r="D106" s="1">
        <v>0</v>
      </c>
      <c r="E106" s="1">
        <v>5999</v>
      </c>
      <c r="F106" s="1">
        <v>0</v>
      </c>
      <c r="G106" s="1">
        <v>34130</v>
      </c>
      <c r="H106" s="1" t="s">
        <v>59</v>
      </c>
      <c r="I106" s="1">
        <v>0</v>
      </c>
      <c r="J106" s="1">
        <v>0</v>
      </c>
      <c r="K106" s="2">
        <v>43617129.380000003</v>
      </c>
      <c r="L106" s="2">
        <v>60702323.189999998</v>
      </c>
    </row>
    <row r="107" spans="1:12">
      <c r="A107" s="1">
        <v>1</v>
      </c>
      <c r="B107" s="1">
        <v>116</v>
      </c>
      <c r="C107" s="1">
        <v>11602</v>
      </c>
      <c r="D107" s="1">
        <v>0</v>
      </c>
      <c r="E107" s="1">
        <v>7312</v>
      </c>
      <c r="F107" s="1">
        <v>0</v>
      </c>
      <c r="G107" s="1">
        <v>34130</v>
      </c>
      <c r="H107" s="1" t="s">
        <v>59</v>
      </c>
      <c r="I107" s="2">
        <v>80000000</v>
      </c>
      <c r="J107" s="2">
        <v>100000000</v>
      </c>
      <c r="K107" s="2">
        <v>54625803.210000001</v>
      </c>
      <c r="L107" s="2">
        <v>71289488.689999998</v>
      </c>
    </row>
    <row r="108" spans="1:12">
      <c r="A108" s="1">
        <v>1</v>
      </c>
      <c r="B108" s="1">
        <v>117</v>
      </c>
      <c r="C108" s="1">
        <v>11702</v>
      </c>
      <c r="D108" s="1">
        <v>0</v>
      </c>
      <c r="E108" s="1">
        <v>15031</v>
      </c>
      <c r="F108" s="1">
        <v>0</v>
      </c>
      <c r="G108" s="1">
        <v>34130</v>
      </c>
      <c r="H108" s="1" t="s">
        <v>59</v>
      </c>
      <c r="I108" s="2">
        <v>80000000</v>
      </c>
      <c r="J108" s="1">
        <v>0</v>
      </c>
      <c r="K108" s="1">
        <v>0</v>
      </c>
      <c r="L108" s="1">
        <v>0</v>
      </c>
    </row>
    <row r="109" spans="1:12">
      <c r="A109" s="1">
        <v>1</v>
      </c>
      <c r="B109" s="1">
        <v>117</v>
      </c>
      <c r="C109" s="1">
        <v>11702</v>
      </c>
      <c r="D109" s="1">
        <v>0</v>
      </c>
      <c r="E109" s="1">
        <v>15032</v>
      </c>
      <c r="F109" s="1">
        <v>0</v>
      </c>
      <c r="G109" s="1">
        <v>34130</v>
      </c>
      <c r="H109" s="1" t="s">
        <v>59</v>
      </c>
      <c r="I109" s="1">
        <v>0</v>
      </c>
      <c r="J109" s="2">
        <v>100000000</v>
      </c>
      <c r="K109" s="2">
        <v>47098850.270000003</v>
      </c>
      <c r="L109" s="2">
        <v>51245583.840000004</v>
      </c>
    </row>
    <row r="110" spans="1:12">
      <c r="A110" s="1">
        <v>1</v>
      </c>
      <c r="B110" s="1">
        <v>118</v>
      </c>
      <c r="C110" s="1">
        <v>11802</v>
      </c>
      <c r="D110" s="1">
        <v>0</v>
      </c>
      <c r="E110" s="1">
        <v>7159</v>
      </c>
      <c r="F110" s="1">
        <v>0</v>
      </c>
      <c r="G110" s="1">
        <v>34130</v>
      </c>
      <c r="H110" s="1" t="s">
        <v>59</v>
      </c>
      <c r="I110" s="1">
        <v>0</v>
      </c>
      <c r="J110" s="1">
        <v>0</v>
      </c>
      <c r="K110" s="1">
        <v>0</v>
      </c>
      <c r="L110" s="2">
        <v>649810</v>
      </c>
    </row>
    <row r="111" spans="1:12">
      <c r="A111" s="1">
        <v>1</v>
      </c>
      <c r="B111" s="1">
        <v>118</v>
      </c>
      <c r="C111" s="1">
        <v>11802</v>
      </c>
      <c r="D111" s="1">
        <v>0</v>
      </c>
      <c r="E111" s="1">
        <v>17045</v>
      </c>
      <c r="F111" s="1">
        <v>0</v>
      </c>
      <c r="G111" s="1">
        <v>34130</v>
      </c>
      <c r="H111" s="1" t="s">
        <v>59</v>
      </c>
      <c r="I111" s="2">
        <v>5000000</v>
      </c>
      <c r="J111" s="2">
        <v>5000000</v>
      </c>
      <c r="K111" s="2">
        <v>3305410</v>
      </c>
      <c r="L111" s="2">
        <v>3030140</v>
      </c>
    </row>
    <row r="112" spans="1:12">
      <c r="A112" s="1">
        <v>1</v>
      </c>
      <c r="B112" s="1">
        <v>119</v>
      </c>
      <c r="C112" s="1">
        <v>11902</v>
      </c>
      <c r="D112" s="1">
        <v>0</v>
      </c>
      <c r="E112" s="1">
        <v>12111</v>
      </c>
      <c r="F112" s="1">
        <v>0</v>
      </c>
      <c r="G112" s="1">
        <v>34130</v>
      </c>
      <c r="H112" s="1" t="s">
        <v>59</v>
      </c>
      <c r="I112" s="2">
        <v>50000000</v>
      </c>
      <c r="J112" s="2">
        <v>70000000</v>
      </c>
      <c r="K112" s="2">
        <v>35520312.990000002</v>
      </c>
      <c r="L112" s="2">
        <v>31287680.670000002</v>
      </c>
    </row>
    <row r="113" spans="1:12">
      <c r="A113" s="1">
        <v>1</v>
      </c>
      <c r="B113" s="1">
        <v>121</v>
      </c>
      <c r="C113" s="1">
        <v>12102</v>
      </c>
      <c r="D113" s="1">
        <v>0</v>
      </c>
      <c r="E113" s="1">
        <v>9018</v>
      </c>
      <c r="F113" s="1">
        <v>0</v>
      </c>
      <c r="G113" s="1">
        <v>34130</v>
      </c>
      <c r="H113" s="1" t="s">
        <v>59</v>
      </c>
      <c r="I113" s="2">
        <v>80000000</v>
      </c>
      <c r="J113" s="2">
        <v>100000000</v>
      </c>
      <c r="K113" s="2">
        <v>72619601.379999995</v>
      </c>
      <c r="L113" s="2">
        <v>64238521.979999997</v>
      </c>
    </row>
    <row r="114" spans="1:12">
      <c r="A114" s="1">
        <v>1</v>
      </c>
      <c r="B114" s="1">
        <v>122</v>
      </c>
      <c r="C114" s="1">
        <v>12202</v>
      </c>
      <c r="D114" s="1">
        <v>0</v>
      </c>
      <c r="E114" s="1">
        <v>3017</v>
      </c>
      <c r="F114" s="1">
        <v>0</v>
      </c>
      <c r="G114" s="1">
        <v>34130</v>
      </c>
      <c r="H114" s="1" t="s">
        <v>59</v>
      </c>
      <c r="I114" s="2">
        <v>125000000</v>
      </c>
      <c r="J114" s="2">
        <v>150000000</v>
      </c>
      <c r="K114" s="2">
        <v>100567987.05</v>
      </c>
      <c r="L114" s="2">
        <v>105278516.28</v>
      </c>
    </row>
    <row r="115" spans="1:12">
      <c r="A115" s="1">
        <v>1</v>
      </c>
      <c r="B115" s="1">
        <v>123</v>
      </c>
      <c r="C115" s="1">
        <v>12302</v>
      </c>
      <c r="D115" s="1">
        <v>0</v>
      </c>
      <c r="E115" s="1">
        <v>4013</v>
      </c>
      <c r="F115" s="1">
        <v>0</v>
      </c>
      <c r="G115" s="1">
        <v>34130</v>
      </c>
      <c r="H115" s="1" t="s">
        <v>59</v>
      </c>
      <c r="I115" s="2">
        <v>20000000</v>
      </c>
      <c r="J115" s="2">
        <v>20000000</v>
      </c>
      <c r="K115" s="2">
        <v>21085001.48</v>
      </c>
      <c r="L115" s="1">
        <v>0</v>
      </c>
    </row>
    <row r="116" spans="1:12">
      <c r="A116" s="1">
        <v>1</v>
      </c>
      <c r="B116" s="1">
        <v>124</v>
      </c>
      <c r="C116" s="1">
        <v>12402</v>
      </c>
      <c r="D116" s="1">
        <v>0</v>
      </c>
      <c r="E116" s="1">
        <v>13017</v>
      </c>
      <c r="F116" s="1">
        <v>0</v>
      </c>
      <c r="G116" s="1">
        <v>34130</v>
      </c>
      <c r="H116" s="1" t="s">
        <v>59</v>
      </c>
      <c r="I116" s="2">
        <v>300000000</v>
      </c>
      <c r="J116" s="2">
        <v>350000000</v>
      </c>
      <c r="K116" s="2">
        <v>213982000.90000001</v>
      </c>
      <c r="L116" s="2">
        <v>243215799.38</v>
      </c>
    </row>
    <row r="117" spans="1:12">
      <c r="A117" s="1">
        <v>1</v>
      </c>
      <c r="B117" s="1">
        <v>125</v>
      </c>
      <c r="C117" s="1">
        <v>12502</v>
      </c>
      <c r="D117" s="1">
        <v>0</v>
      </c>
      <c r="E117" s="1">
        <v>16021</v>
      </c>
      <c r="F117" s="1">
        <v>0</v>
      </c>
      <c r="G117" s="1">
        <v>34130</v>
      </c>
      <c r="H117" s="1" t="s">
        <v>59</v>
      </c>
      <c r="I117" s="2">
        <v>110000000</v>
      </c>
      <c r="J117" s="2">
        <v>160000000</v>
      </c>
      <c r="K117" s="2">
        <v>84986063.819999993</v>
      </c>
      <c r="L117" s="2">
        <v>50221167.920000002</v>
      </c>
    </row>
    <row r="118" spans="1:12">
      <c r="A118" s="1">
        <v>1</v>
      </c>
      <c r="B118" s="1">
        <v>129</v>
      </c>
      <c r="C118" s="1">
        <v>12902</v>
      </c>
      <c r="D118" s="1">
        <v>0</v>
      </c>
      <c r="E118" s="1">
        <v>20038</v>
      </c>
      <c r="F118" s="1">
        <v>0</v>
      </c>
      <c r="G118" s="1">
        <v>34130</v>
      </c>
      <c r="H118" s="1" t="s">
        <v>59</v>
      </c>
      <c r="I118" s="2">
        <v>200000000</v>
      </c>
      <c r="J118" s="2">
        <v>250000000</v>
      </c>
      <c r="K118" s="2">
        <v>196388733.13999999</v>
      </c>
      <c r="L118" s="2">
        <v>231156080.59999999</v>
      </c>
    </row>
    <row r="119" spans="1:12">
      <c r="A119" s="1">
        <v>1</v>
      </c>
      <c r="B119" s="1">
        <v>131</v>
      </c>
      <c r="C119" s="1">
        <v>13102</v>
      </c>
      <c r="D119" s="1">
        <v>0</v>
      </c>
      <c r="E119" s="1">
        <v>3056</v>
      </c>
      <c r="F119" s="1">
        <v>0</v>
      </c>
      <c r="G119" s="1">
        <v>34130</v>
      </c>
      <c r="H119" s="1" t="s">
        <v>59</v>
      </c>
      <c r="I119" s="2">
        <v>418000000</v>
      </c>
      <c r="J119" s="2">
        <v>500000000</v>
      </c>
      <c r="K119" s="2">
        <v>335114630.32999998</v>
      </c>
      <c r="L119" s="2">
        <v>381814170.52999997</v>
      </c>
    </row>
    <row r="120" spans="1:12">
      <c r="A120" s="1">
        <v>1</v>
      </c>
      <c r="B120" s="1">
        <v>133</v>
      </c>
      <c r="C120" s="1">
        <v>13302</v>
      </c>
      <c r="D120" s="1">
        <v>0</v>
      </c>
      <c r="E120" s="1">
        <v>9097</v>
      </c>
      <c r="F120" s="1">
        <v>0</v>
      </c>
      <c r="G120" s="1">
        <v>34130</v>
      </c>
      <c r="H120" s="1" t="s">
        <v>59</v>
      </c>
      <c r="I120" s="2">
        <v>20000000</v>
      </c>
      <c r="J120" s="1">
        <v>0</v>
      </c>
      <c r="K120" s="1">
        <v>0</v>
      </c>
      <c r="L120" s="1">
        <v>0</v>
      </c>
    </row>
    <row r="121" spans="1:12">
      <c r="I121" s="1" t="s">
        <v>65</v>
      </c>
      <c r="J121" s="1" t="s">
        <v>66</v>
      </c>
      <c r="K121" s="1" t="s">
        <v>67</v>
      </c>
      <c r="L121" s="1" t="s">
        <v>68</v>
      </c>
    </row>
    <row r="122" spans="1:12">
      <c r="H122" s="3" t="s">
        <v>69</v>
      </c>
      <c r="I122" s="4">
        <f>SUM(I10:I121)</f>
        <v>19551329395</v>
      </c>
      <c r="J122" s="4">
        <f t="shared" ref="J122:L122" si="0">SUM(J10:J121)</f>
        <v>19970438990</v>
      </c>
      <c r="K122" s="4">
        <f t="shared" si="0"/>
        <v>14400150821.549995</v>
      </c>
      <c r="L122" s="4">
        <f t="shared" si="0"/>
        <v>13531887415.350004</v>
      </c>
    </row>
    <row r="123" spans="1:12">
      <c r="I123" s="1" t="s">
        <v>65</v>
      </c>
      <c r="J123" s="1" t="s">
        <v>66</v>
      </c>
      <c r="K123" s="1" t="s">
        <v>67</v>
      </c>
      <c r="L123" s="1" t="s">
        <v>68</v>
      </c>
    </row>
  </sheetData>
  <printOptions horizontalCentered="1" verticalCentered="1"/>
  <pageMargins left="0.7" right="0.7" top="0.75" bottom="0.75" header="0.3" footer="0.3"/>
  <pageSetup scale="61" orientation="landscape" r:id="rId1"/>
  <rowBreaks count="2" manualBreakCount="2">
    <brk id="45" max="11" man="1"/>
    <brk id="86" max="11" man="1"/>
  </rowBreaks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DETAILS  OF DEDICATED  REVENUE </vt:lpstr>
      <vt:lpstr>SUMM OF DEDICATED  REVENUE</vt:lpstr>
      <vt:lpstr>'DETAILS  OF DEDICATED  REVENUE '!DED_15</vt:lpstr>
      <vt:lpstr>'SUMM OF DEDICATED  REVENUE'!DED_15</vt:lpstr>
      <vt:lpstr>'DETAILS  OF DEDICATED  REVENUE '!Print_Area</vt:lpstr>
      <vt:lpstr>'SUMM OF DEDICATED  REVENUE'!Print_Area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GafarBudget</dc:creator>
  <cp:lastModifiedBy>sanubaba</cp:lastModifiedBy>
  <cp:lastPrinted>2015-05-04T15:22:59Z</cp:lastPrinted>
  <dcterms:created xsi:type="dcterms:W3CDTF">2015-03-27T16:04:36Z</dcterms:created>
  <dcterms:modified xsi:type="dcterms:W3CDTF">2015-05-14T12:20:03Z</dcterms:modified>
</cp:coreProperties>
</file>